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455"/>
  </bookViews>
  <sheets>
    <sheet name="11-т" sheetId="38" r:id="rId1"/>
    <sheet name="11-ім" sheetId="39" r:id="rId2"/>
    <sheet name="11к-т" sheetId="41" r:id="rId3"/>
    <sheet name="11к-ім" sheetId="40" r:id="rId4"/>
    <sheet name="11к-тз" sheetId="42" r:id="rId5"/>
    <sheet name="21-т" sheetId="3" r:id="rId6"/>
    <sheet name="21-ім" sheetId="1" r:id="rId7"/>
    <sheet name="21к-ім" sheetId="22" r:id="rId8"/>
    <sheet name="21к-т" sheetId="32" r:id="rId9"/>
    <sheet name="21к-тз" sheetId="23" r:id="rId10"/>
    <sheet name="31-ім" sheetId="8" r:id="rId11"/>
    <sheet name="31-т" sheetId="43" r:id="rId12"/>
    <sheet name="31-тз" sheetId="44" r:id="rId13"/>
    <sheet name="41-т" sheetId="10" r:id="rId14"/>
    <sheet name="41-ім" sheetId="9" r:id="rId15"/>
    <sheet name="41-тз" sheetId="11" r:id="rId16"/>
    <sheet name="11м-т" sheetId="46" r:id="rId17"/>
    <sheet name="11м-тз" sheetId="48" r:id="rId18"/>
    <sheet name="11м-ім" sheetId="45" r:id="rId19"/>
    <sheet name="11м-тх" sheetId="47" r:id="rId20"/>
    <sheet name="12м-тз" sheetId="49" r:id="rId21"/>
  </sheets>
  <definedNames>
    <definedName name="_xlnm._FilterDatabase" localSheetId="1" hidden="1">'11-ім'!$A$2:$I$18</definedName>
    <definedName name="_xlnm._FilterDatabase" localSheetId="3" hidden="1">'11к-ім'!$A$2:$I$27</definedName>
    <definedName name="_xlnm._FilterDatabase" localSheetId="2" hidden="1">'11к-т'!$A$2:$I$16</definedName>
    <definedName name="_xlnm._FilterDatabase" localSheetId="4" hidden="1">'11к-тз'!$A$2:$I$19</definedName>
    <definedName name="_xlnm._FilterDatabase" localSheetId="18" hidden="1">'11м-ім'!$A$2:$I$37</definedName>
    <definedName name="_xlnm._FilterDatabase" localSheetId="16" hidden="1">'11м-т'!$A$2:$I$11</definedName>
    <definedName name="_xlnm._FilterDatabase" localSheetId="19" hidden="1">'11м-тх'!$A$2:$I$16</definedName>
    <definedName name="_xlnm._FilterDatabase" localSheetId="0" hidden="1">'11-т'!$A$2:$I$10</definedName>
    <definedName name="_xlnm._FilterDatabase" localSheetId="20" hidden="1">'12м-тз'!$A$2:$I$27</definedName>
    <definedName name="_xlnm._FilterDatabase" localSheetId="6" hidden="1">'21-ім'!$A$2:$I$13</definedName>
    <definedName name="_xlnm._FilterDatabase" localSheetId="7" hidden="1">'21к-ім'!$A$2:$I$22</definedName>
    <definedName name="_xlnm._FilterDatabase" localSheetId="8" hidden="1">'21к-т'!$A$2:$I$8</definedName>
    <definedName name="_xlnm._FilterDatabase" localSheetId="9" hidden="1">'21к-тз'!$A$2:$I$20</definedName>
    <definedName name="_xlnm._FilterDatabase" localSheetId="5" hidden="1">'21-т'!$A$2:$I$23</definedName>
    <definedName name="_xlnm._FilterDatabase" localSheetId="10" hidden="1">'31-ім'!$A$2:$I$30</definedName>
    <definedName name="_xlnm._FilterDatabase" localSheetId="11" hidden="1">'31-т'!$A$2:$I$11</definedName>
    <definedName name="_xlnm._FilterDatabase" localSheetId="12" hidden="1">'31-тз'!$A$2:$I$14</definedName>
    <definedName name="_xlnm._FilterDatabase" localSheetId="14" hidden="1">'41-ім'!$A$2:$I$26</definedName>
    <definedName name="_xlnm._FilterDatabase" localSheetId="13" hidden="1">'41-т'!$A$2:$I$15</definedName>
    <definedName name="_xlnm._FilterDatabase" localSheetId="15" hidden="1">'41-тз'!$A$2:$I$15</definedName>
  </definedNames>
  <calcPr calcId="152511"/>
</workbook>
</file>

<file path=xl/calcChain.xml><?xml version="1.0" encoding="utf-8"?>
<calcChain xmlns="http://schemas.openxmlformats.org/spreadsheetml/2006/main">
  <c r="I27" i="49" l="1"/>
  <c r="I17" i="47"/>
  <c r="I38" i="45"/>
  <c r="I29" i="48"/>
  <c r="I12" i="46"/>
  <c r="I16" i="11"/>
  <c r="I27" i="9"/>
  <c r="I16" i="10"/>
  <c r="I15" i="44"/>
  <c r="I12" i="43"/>
  <c r="I31" i="8"/>
  <c r="I21" i="23"/>
  <c r="I9" i="32"/>
  <c r="I23" i="22"/>
  <c r="I14" i="1"/>
  <c r="I24" i="3"/>
  <c r="I20" i="42"/>
  <c r="I28" i="40"/>
  <c r="I17" i="41"/>
  <c r="I19" i="39"/>
  <c r="I11" i="38"/>
  <c r="I22" i="49" l="1"/>
  <c r="I23" i="49"/>
  <c r="I24" i="49"/>
  <c r="I25" i="49"/>
  <c r="I26" i="49"/>
  <c r="I3" i="48"/>
  <c r="I4" i="48"/>
  <c r="I5" i="48"/>
  <c r="I6" i="48"/>
  <c r="I7" i="48"/>
  <c r="I8" i="48"/>
  <c r="I9" i="48"/>
  <c r="I10" i="48"/>
  <c r="I11" i="48"/>
  <c r="I21" i="48"/>
  <c r="I22" i="48"/>
  <c r="I23" i="48"/>
  <c r="I24" i="48"/>
  <c r="I25" i="48"/>
  <c r="I26" i="48"/>
  <c r="I27" i="48"/>
  <c r="I28" i="48"/>
  <c r="I24" i="9"/>
  <c r="I25" i="9"/>
  <c r="I26" i="9"/>
  <c r="I13" i="10"/>
  <c r="I14" i="10"/>
  <c r="I15" i="10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20" i="22"/>
  <c r="I21" i="22"/>
  <c r="I22" i="22"/>
  <c r="I21" i="40"/>
  <c r="I22" i="40"/>
  <c r="I23" i="40"/>
  <c r="I24" i="40"/>
  <c r="I25" i="40"/>
  <c r="I26" i="40"/>
  <c r="I27" i="40"/>
  <c r="I4" i="41"/>
  <c r="I5" i="41"/>
  <c r="I6" i="41"/>
  <c r="I7" i="41"/>
  <c r="I8" i="41"/>
  <c r="I9" i="41"/>
  <c r="I10" i="41"/>
  <c r="I11" i="41"/>
  <c r="I12" i="41"/>
  <c r="I13" i="41"/>
  <c r="I14" i="41"/>
  <c r="I15" i="41"/>
  <c r="I16" i="41"/>
  <c r="I4" i="39"/>
  <c r="I5" i="39"/>
  <c r="I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4" i="38"/>
  <c r="I5" i="38"/>
  <c r="I6" i="38"/>
  <c r="I7" i="38"/>
  <c r="I8" i="38"/>
  <c r="I9" i="38"/>
  <c r="I10" i="38"/>
  <c r="I4" i="32" l="1"/>
  <c r="I5" i="32"/>
  <c r="I6" i="32"/>
  <c r="I7" i="32"/>
  <c r="I8" i="32"/>
  <c r="I4" i="22" l="1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4" i="1"/>
  <c r="I5" i="1"/>
  <c r="I6" i="1"/>
  <c r="I7" i="1"/>
  <c r="I8" i="1"/>
  <c r="I9" i="1"/>
  <c r="I10" i="1"/>
  <c r="I11" i="1"/>
  <c r="I12" i="1"/>
  <c r="I13" i="1"/>
  <c r="I4" i="42"/>
  <c r="I5" i="42"/>
  <c r="I6" i="42"/>
  <c r="I7" i="42"/>
  <c r="I8" i="42"/>
  <c r="I9" i="42"/>
  <c r="I10" i="42"/>
  <c r="I11" i="42"/>
  <c r="I12" i="42"/>
  <c r="I13" i="42"/>
  <c r="I14" i="42"/>
  <c r="I15" i="42"/>
  <c r="I16" i="42"/>
  <c r="I17" i="42"/>
  <c r="I18" i="42"/>
  <c r="I19" i="42"/>
  <c r="I4" i="40"/>
  <c r="I5" i="40"/>
  <c r="I6" i="40"/>
  <c r="I7" i="40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0" i="48" l="1"/>
  <c r="I19" i="48"/>
  <c r="I18" i="48"/>
  <c r="I17" i="48"/>
  <c r="I16" i="48"/>
  <c r="I15" i="48"/>
  <c r="I14" i="48"/>
  <c r="I13" i="48"/>
  <c r="I12" i="48"/>
  <c r="I3" i="38" l="1"/>
  <c r="I3" i="39"/>
  <c r="I3" i="40"/>
  <c r="I3" i="41"/>
  <c r="I3" i="42"/>
  <c r="I3" i="1"/>
  <c r="I3" i="3"/>
  <c r="I3" i="22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3" i="23"/>
  <c r="I3" i="8"/>
  <c r="I4" i="43"/>
  <c r="I5" i="43"/>
  <c r="I6" i="43"/>
  <c r="I7" i="43"/>
  <c r="I8" i="43"/>
  <c r="I9" i="43"/>
  <c r="I10" i="43"/>
  <c r="I11" i="43"/>
  <c r="I3" i="43"/>
  <c r="I4" i="44"/>
  <c r="I5" i="44"/>
  <c r="I6" i="44"/>
  <c r="I7" i="44"/>
  <c r="I8" i="44"/>
  <c r="I9" i="44"/>
  <c r="I10" i="44"/>
  <c r="I11" i="44"/>
  <c r="I12" i="44"/>
  <c r="I13" i="44"/>
  <c r="I14" i="44"/>
  <c r="I3" i="44"/>
  <c r="I4" i="10"/>
  <c r="I5" i="10"/>
  <c r="I6" i="10"/>
  <c r="I7" i="10"/>
  <c r="I8" i="10"/>
  <c r="I9" i="10"/>
  <c r="I10" i="10"/>
  <c r="I11" i="10"/>
  <c r="I12" i="10"/>
  <c r="I3" i="10"/>
  <c r="I4" i="45"/>
  <c r="I5" i="45"/>
  <c r="I6" i="45"/>
  <c r="I7" i="45"/>
  <c r="I8" i="45"/>
  <c r="I9" i="45"/>
  <c r="I10" i="45"/>
  <c r="I11" i="45"/>
  <c r="I12" i="45"/>
  <c r="I13" i="45"/>
  <c r="I14" i="45"/>
  <c r="I15" i="45"/>
  <c r="I16" i="45"/>
  <c r="I17" i="45"/>
  <c r="I18" i="45"/>
  <c r="I19" i="45"/>
  <c r="I20" i="45"/>
  <c r="I21" i="45"/>
  <c r="I22" i="45"/>
  <c r="I23" i="45"/>
  <c r="I24" i="45"/>
  <c r="I25" i="45"/>
  <c r="I26" i="45"/>
  <c r="I27" i="45"/>
  <c r="I28" i="45"/>
  <c r="I29" i="45"/>
  <c r="I30" i="45"/>
  <c r="I31" i="45"/>
  <c r="I32" i="45"/>
  <c r="I33" i="45"/>
  <c r="I34" i="45"/>
  <c r="I35" i="45"/>
  <c r="I36" i="45"/>
  <c r="I37" i="45"/>
  <c r="I3" i="45"/>
  <c r="I4" i="47"/>
  <c r="I5" i="47"/>
  <c r="I6" i="47"/>
  <c r="I7" i="47"/>
  <c r="I8" i="47"/>
  <c r="I9" i="47"/>
  <c r="I10" i="47"/>
  <c r="I11" i="47"/>
  <c r="I12" i="47"/>
  <c r="I13" i="47"/>
  <c r="I14" i="47"/>
  <c r="I15" i="47"/>
  <c r="I16" i="47"/>
  <c r="I3" i="47"/>
  <c r="I4" i="49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3" i="49"/>
  <c r="I4" i="46" l="1"/>
  <c r="I5" i="46"/>
  <c r="I6" i="46"/>
  <c r="I7" i="46"/>
  <c r="I8" i="46"/>
  <c r="I9" i="46"/>
  <c r="I10" i="46"/>
  <c r="I11" i="46"/>
  <c r="I3" i="46"/>
  <c r="I15" i="11"/>
  <c r="I12" i="11"/>
  <c r="I13" i="11"/>
  <c r="I9" i="11"/>
  <c r="I6" i="11"/>
  <c r="I7" i="11"/>
  <c r="I5" i="11"/>
  <c r="I10" i="11"/>
  <c r="I11" i="11"/>
  <c r="I8" i="11"/>
  <c r="I3" i="11"/>
  <c r="I4" i="11"/>
  <c r="I14" i="11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3" i="32"/>
</calcChain>
</file>

<file path=xl/sharedStrings.xml><?xml version="1.0" encoding="utf-8"?>
<sst xmlns="http://schemas.openxmlformats.org/spreadsheetml/2006/main" count="978" uniqueCount="446">
  <si>
    <t>№                         з/п                   (за рейтингом)</t>
  </si>
  <si>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</si>
  <si>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</si>
  <si>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</si>
  <si>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</si>
  <si>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</si>
  <si>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</si>
  <si>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</si>
  <si>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</si>
  <si>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11-ім</t>
  </si>
  <si>
    <t>21-т</t>
  </si>
  <si>
    <t>Андрейченко Владислав Сергійович</t>
  </si>
  <si>
    <t>Василевський Вадим Вікторович</t>
  </si>
  <si>
    <t>Гонта Дмитро Володимирович</t>
  </si>
  <si>
    <t>Гуменний Назарій Євстафійович</t>
  </si>
  <si>
    <t>Дерев’янко Анастасія Ігорівна</t>
  </si>
  <si>
    <t>Загоровський Володимир Володимирович</t>
  </si>
  <si>
    <t>Іванов Богдан Леонідович</t>
  </si>
  <si>
    <t>Іскрак Ігор Анатолійович</t>
  </si>
  <si>
    <t>Міцінська Тетяна Вікторівна</t>
  </si>
  <si>
    <t>Особський Олександр Юрійович</t>
  </si>
  <si>
    <t>Павлик Юлія Валеріївна</t>
  </si>
  <si>
    <t>Приданчук Віталій Володимирович</t>
  </si>
  <si>
    <t>Сворінь Світлана Валеріївна</t>
  </si>
  <si>
    <t>Сербін Владислав Володимирович</t>
  </si>
  <si>
    <t>Собченко Тетяна Петрівна</t>
  </si>
  <si>
    <t>Трофуша Анастасія Олександрівна</t>
  </si>
  <si>
    <t>Успаленко Ольга Василівна</t>
  </si>
  <si>
    <t>Штефанюк Аліна Михайлівна</t>
  </si>
  <si>
    <t>21-ім</t>
  </si>
  <si>
    <t>Баландюк Василь Сергійович</t>
  </si>
  <si>
    <t>Бура Вікторія Олександрівна</t>
  </si>
  <si>
    <t>Гвоздецький Владислав Сергійович</t>
  </si>
  <si>
    <t>Закерничний Вадим Олегович</t>
  </si>
  <si>
    <t>Кадієвський Валерій Юрійович</t>
  </si>
  <si>
    <t>Костик Артем Віталійович</t>
  </si>
  <si>
    <t>Магда Сергій Сергійович</t>
  </si>
  <si>
    <t>Майданюк Віталій Петрович</t>
  </si>
  <si>
    <t>Мотельчук Максим Михайлович</t>
  </si>
  <si>
    <t>Подолянюк Андрій Сергійович</t>
  </si>
  <si>
    <t>Ронікер Іван Володимирович</t>
  </si>
  <si>
    <t>Свекла Владислав Віталійович</t>
  </si>
  <si>
    <t>Хащевацький Володимир Олександрович</t>
  </si>
  <si>
    <t>Шейко Олександр Олександрович</t>
  </si>
  <si>
    <t>Шишенко Олександр Сергійович</t>
  </si>
  <si>
    <t>31-ім</t>
  </si>
  <si>
    <t>31-тз</t>
  </si>
  <si>
    <t>41-т</t>
  </si>
  <si>
    <t>41-тз</t>
  </si>
  <si>
    <t>41-ім</t>
  </si>
  <si>
    <t>11к-ім</t>
  </si>
  <si>
    <t>Вареник Олександр Ігорович</t>
  </si>
  <si>
    <t>Гарбузов Олександр Олександрович</t>
  </si>
  <si>
    <t>Кацавал Володимир Анатолійович</t>
  </si>
  <si>
    <t>Ольховий Євгеній Володимирович</t>
  </si>
  <si>
    <t>Пустовіт Микола Григорович</t>
  </si>
  <si>
    <t>Ткаченко Ярослав Русланович</t>
  </si>
  <si>
    <t>Черниш Олексій Костянтинович</t>
  </si>
  <si>
    <t>Чернюк Іван Ігорович</t>
  </si>
  <si>
    <t>Баланда Василь Костянтинович</t>
  </si>
  <si>
    <t>Баришев Олександр Олександрович</t>
  </si>
  <si>
    <t>Бекало Андрій Ігорович</t>
  </si>
  <si>
    <t>Близнюк Владислав Васильович</t>
  </si>
  <si>
    <t>Вишневий Роман Олегович</t>
  </si>
  <si>
    <t>Войченко Олександр Вячеславович</t>
  </si>
  <si>
    <t>Голцбергер Ростислав Іванович</t>
  </si>
  <si>
    <t>Задвернюк Клим Сергійович</t>
  </si>
  <si>
    <t>Зозуля Владислав Сергійович</t>
  </si>
  <si>
    <t>Кабанчук Олександр Петрович</t>
  </si>
  <si>
    <t>Качурівський Михайло Михайлович</t>
  </si>
  <si>
    <t>Лановик Владислав Сергійович</t>
  </si>
  <si>
    <t>Належитий Костянтин Олегович</t>
  </si>
  <si>
    <t>Погрібний Богдан Ігорович</t>
  </si>
  <si>
    <t>Репетир Денис Сергійович</t>
  </si>
  <si>
    <t>Сніцар Дмитро Вікторович</t>
  </si>
  <si>
    <t>Стражнюк Владислав Сергійович</t>
  </si>
  <si>
    <t>Усатюк Ілля Олександрович</t>
  </si>
  <si>
    <t>Хоменко Олександр Михайлович</t>
  </si>
  <si>
    <t>Чістов Віталій Вікторович</t>
  </si>
  <si>
    <t>Чорнолуцький Дмитро Володимирович</t>
  </si>
  <si>
    <t>Шевчук Ростислав Віталійович</t>
  </si>
  <si>
    <t>Шестаковський Сергій Сергійович</t>
  </si>
  <si>
    <t>Бухон Лілія Юріївна</t>
  </si>
  <si>
    <t>Вовк Сергій Андрійович</t>
  </si>
  <si>
    <t>Ничипорук Микола Володимирович</t>
  </si>
  <si>
    <t>Ротар Марина Станіславівна</t>
  </si>
  <si>
    <t>Ткачук Ольга Петрівна</t>
  </si>
  <si>
    <t>11-т</t>
  </si>
  <si>
    <t>Бабієвський Володимир Олексійович</t>
  </si>
  <si>
    <t>Брик Юлія Олександрівна</t>
  </si>
  <si>
    <t>Бугера Олена Володимирівна</t>
  </si>
  <si>
    <t>Василюк Михайло Михайлович</t>
  </si>
  <si>
    <t>Васів Дмитро Вікторович</t>
  </si>
  <si>
    <t>Думанська Марія Олександрівна</t>
  </si>
  <si>
    <t xml:space="preserve">Заруба Анна Ігорівна </t>
  </si>
  <si>
    <t>Килимник Євгеній Валерійович</t>
  </si>
  <si>
    <t>Корж Каріна Василівна</t>
  </si>
  <si>
    <t>Кутульський Вадим Валентинович</t>
  </si>
  <si>
    <t>Лапшов Руслан Андрійович</t>
  </si>
  <si>
    <t>Ляшенко Віталій Віталійович</t>
  </si>
  <si>
    <t>Петруха Анастасія Юріївна</t>
  </si>
  <si>
    <t>Притуляк Владислав Анатолійович</t>
  </si>
  <si>
    <t>Смолій Олександр Віталійович</t>
  </si>
  <si>
    <t>Стрільчук Вадим Юрійович</t>
  </si>
  <si>
    <t>Шовенко Карина Віталіївна</t>
  </si>
  <si>
    <t>Шульга Юлія Володимирівна</t>
  </si>
  <si>
    <t>Беженар Євгенія Іванівна</t>
  </si>
  <si>
    <t>Гарматюк Владислав Валерійович</t>
  </si>
  <si>
    <t>Головенко Євген Сергійович</t>
  </si>
  <si>
    <t>Костельний Богдан Васильович</t>
  </si>
  <si>
    <t>Малобенська Ольга Петрівна</t>
  </si>
  <si>
    <t>Пилипенко Аліна Миколаївна</t>
  </si>
  <si>
    <t>Туровський Денис Олегович</t>
  </si>
  <si>
    <t>Федишена Ірина Олегівна</t>
  </si>
  <si>
    <t>Штефанюк Ірина Олександрівна</t>
  </si>
  <si>
    <t>Якубовська Ольга Анатоліївна</t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</si>
  <si>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</si>
  <si>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</si>
  <si>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Грищенко Олексій Олександрович</t>
  </si>
  <si>
    <t>Самойленко Михайло Іванович</t>
  </si>
  <si>
    <t>Крамаренко Вадим Олегович</t>
  </si>
  <si>
    <t>Пастушенко Юрій Сергійович</t>
  </si>
  <si>
    <t>Євтушенко Роман Миколайович</t>
  </si>
  <si>
    <t>11м-ім</t>
  </si>
  <si>
    <t>21к-ім</t>
  </si>
  <si>
    <t>21к-т</t>
  </si>
  <si>
    <t>11м-тз</t>
  </si>
  <si>
    <t>Бурла Інна Миколаївна</t>
  </si>
  <si>
    <t>Венгрус Максим Вікторович</t>
  </si>
  <si>
    <t>Гайшук Олег Миколайович</t>
  </si>
  <si>
    <t xml:space="preserve">Депутат Анастасія Григорівна </t>
  </si>
  <si>
    <t>Жижкевич Олександр Сергійович</t>
  </si>
  <si>
    <t>Заблоцька Інна Ігорівна</t>
  </si>
  <si>
    <t>Зварич Ірина Вікторівна</t>
  </si>
  <si>
    <t>Кропивницька Яна Володимирівна</t>
  </si>
  <si>
    <t>Левченко Тетяна Анатоліївна</t>
  </si>
  <si>
    <t>Ляшенко Юлія Юріївна</t>
  </si>
  <si>
    <t>Марченко Богдан  Вікторович</t>
  </si>
  <si>
    <t>Мокроус Валерія Анатоліївна</t>
  </si>
  <si>
    <t>Пріс Валерія Русланівна</t>
  </si>
  <si>
    <t>Саврасова Дарина Володимирівна</t>
  </si>
  <si>
    <t>Сергієнко Тетяна Андріївна</t>
  </si>
  <si>
    <t>Сніцар Ігор Олегович</t>
  </si>
  <si>
    <t>Совгиря Ігор Володимирович</t>
  </si>
  <si>
    <t>Сульженко Сергій Олексанрович</t>
  </si>
  <si>
    <t>Чабанюк Вікторія Ростиславівна</t>
  </si>
  <si>
    <t>Швидка Юлія Сергіївна</t>
  </si>
  <si>
    <t>Яковишина Альона Юріївна</t>
  </si>
  <si>
    <t>11 к-т</t>
  </si>
  <si>
    <t>Бевз Олександр Володмирович</t>
  </si>
  <si>
    <t>Німеренко Наталія Анатоліївна</t>
  </si>
  <si>
    <t xml:space="preserve">Чичило Маряна Ігорівна  </t>
  </si>
  <si>
    <t>Яворська Оксана Ігоріівна</t>
  </si>
  <si>
    <t>11к-тз</t>
  </si>
  <si>
    <t xml:space="preserve">Ткачук Вікторія Анатоліївна </t>
  </si>
  <si>
    <t xml:space="preserve">Чубатюк Олександр Сергійович </t>
  </si>
  <si>
    <t xml:space="preserve">Гавриш Дмитро Ігорович </t>
  </si>
  <si>
    <t xml:space="preserve">Дигодій Тетяна Василівна </t>
  </si>
  <si>
    <t xml:space="preserve">Колесник Владислав Володимирович </t>
  </si>
  <si>
    <t xml:space="preserve">Мартинюк Анастасія Олегівна </t>
  </si>
  <si>
    <t xml:space="preserve">Гончарук Олена Миколаївна </t>
  </si>
  <si>
    <t xml:space="preserve">Гулько Алла Петрівна </t>
  </si>
  <si>
    <t xml:space="preserve">Драганюк Таміла Георгіївна </t>
  </si>
  <si>
    <t xml:space="preserve">Колос Ганна Олександрівна </t>
  </si>
  <si>
    <t xml:space="preserve">Кривіцька Ольга Василівна </t>
  </si>
  <si>
    <t xml:space="preserve">Параконна Валентина Анатоліївна </t>
  </si>
  <si>
    <t xml:space="preserve">Параконний Василь Васильович </t>
  </si>
  <si>
    <t xml:space="preserve">Гоцуляк Аріна Петрівна </t>
  </si>
  <si>
    <t xml:space="preserve">Колос Сергій Олександрович </t>
  </si>
  <si>
    <t xml:space="preserve">Чернолуцький Артем Васильович </t>
  </si>
  <si>
    <t xml:space="preserve">Чичірко Артур Михайлович </t>
  </si>
  <si>
    <t>Базилевська Анна Сергіївна</t>
  </si>
  <si>
    <t>Волянська Ілона Іванівна</t>
  </si>
  <si>
    <t>Гребінська Діана Валеріївна</t>
  </si>
  <si>
    <t>Залізняк Дмитро Сергійович</t>
  </si>
  <si>
    <t>Калініна Марина Іванівна</t>
  </si>
  <si>
    <t>Коверко Ілля Вікторович</t>
  </si>
  <si>
    <t>Парфенюк Дмитро Васильович</t>
  </si>
  <si>
    <t>Слободяник Анна Сергіївна</t>
  </si>
  <si>
    <t>Танасійчук Володимир Михайлович</t>
  </si>
  <si>
    <t>Чубирка Іванна Василівна</t>
  </si>
  <si>
    <t>11-мт</t>
  </si>
  <si>
    <t>12м-тз</t>
  </si>
  <si>
    <t>(підпис)</t>
  </si>
  <si>
    <t xml:space="preserve">           (підпис)</t>
  </si>
  <si>
    <t xml:space="preserve">    (підпис)</t>
  </si>
  <si>
    <t xml:space="preserve">        (підпис)</t>
  </si>
  <si>
    <t xml:space="preserve">       (підпис)</t>
  </si>
  <si>
    <t>Плисюк Роман Юрійович</t>
  </si>
  <si>
    <t xml:space="preserve">     (підпис)</t>
  </si>
  <si>
    <t xml:space="preserve">      (підпис)</t>
  </si>
  <si>
    <t>Драч Богдан Андрійович</t>
  </si>
  <si>
    <r>
      <t xml:space="preserve">    </t>
    </r>
    <r>
      <rPr>
        <sz val="12"/>
        <color theme="1"/>
        <rFont val="Times New Roman"/>
        <family val="1"/>
        <charset val="204"/>
      </rPr>
      <t xml:space="preserve">   (підпис)</t>
    </r>
  </si>
  <si>
    <r>
      <t xml:space="preserve">      </t>
    </r>
    <r>
      <rPr>
        <sz val="12"/>
        <color theme="1"/>
        <rFont val="Times New Roman"/>
        <family val="1"/>
        <charset val="204"/>
      </rPr>
      <t xml:space="preserve">  (підпис)</t>
    </r>
  </si>
  <si>
    <t>31-т</t>
  </si>
  <si>
    <t>Грабова Діана Михайлівна</t>
  </si>
  <si>
    <t>Степанський Олександр Вікторович</t>
  </si>
  <si>
    <t>Кияниченко Вадим Михайлович</t>
  </si>
  <si>
    <t xml:space="preserve">Конопелько Ольга Геннадіївна </t>
  </si>
  <si>
    <t>Бабенко Олена Валеріївна</t>
  </si>
  <si>
    <t>Матяш Дмитро Олександрович</t>
  </si>
  <si>
    <t>Круценко Тетяна Олександрівна</t>
  </si>
  <si>
    <t>Євсєєва Ольга Вікторівна</t>
  </si>
  <si>
    <t xml:space="preserve">Тихомиров Олександр </t>
  </si>
  <si>
    <t>Пасічник Дмитро Олександрович</t>
  </si>
  <si>
    <t>Поліщук Веніамін Генадієвич</t>
  </si>
  <si>
    <t>Даценко Назарій Олегович</t>
  </si>
  <si>
    <t>Майборода Ілля Віталійович</t>
  </si>
  <si>
    <t>Патока Володимир Леонідович</t>
  </si>
  <si>
    <t>Власюк Михайло Анатолійович</t>
  </si>
  <si>
    <t>Гончарук Сергій Михайлович</t>
  </si>
  <si>
    <t>Паляруш Костянтин Петрович</t>
  </si>
  <si>
    <t>Петку Дмитро Іванович</t>
  </si>
  <si>
    <t>Полотняк Олександр Віталійович</t>
  </si>
  <si>
    <t>Порхун Іван Миколайович</t>
  </si>
  <si>
    <t>Тарасенко Андрій Богданович</t>
  </si>
  <si>
    <t>Чирко Максим Сергійович</t>
  </si>
  <si>
    <t>Абдіраімов Сухраб</t>
  </si>
  <si>
    <t>Діденко Богдан Олексійович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</si>
  <si>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11-т групи, інженерно-технологічного факультету за 2019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</si>
  <si>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11-ім групи, інженерно-технологічного факультету за 2019 рік</t>
  </si>
  <si>
    <t>Присяжнюк Ярослав</t>
  </si>
  <si>
    <t>Поляруш Тетяна</t>
  </si>
  <si>
    <t>Гончар Сергій</t>
  </si>
  <si>
    <t>Колеснік Дмитро</t>
  </si>
  <si>
    <t>Безсмолий Богдан</t>
  </si>
  <si>
    <t>Бовсуновська Наталія</t>
  </si>
  <si>
    <t>Долобан Андрій</t>
  </si>
  <si>
    <t>Дубенко Олександр</t>
  </si>
  <si>
    <t>Миза Сергій</t>
  </si>
  <si>
    <t>Портянко ольга</t>
  </si>
  <si>
    <t>Слайко Надія</t>
  </si>
  <si>
    <t>Соколдовський Владислав</t>
  </si>
  <si>
    <t>Черевко Владислав</t>
  </si>
  <si>
    <t>Юрченко Олександр</t>
  </si>
  <si>
    <t xml:space="preserve">                             Куратор 11 к-т групи    ____________  Заболотна А.В.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</si>
  <si>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к-т групи, інженерно-технологічного факультету за 2019 рік</t>
  </si>
  <si>
    <t>Коренюк Є.О.</t>
  </si>
  <si>
    <t>Білик В.О.</t>
  </si>
  <si>
    <t>Ковтонюк Я.Д.</t>
  </si>
  <si>
    <t>Андрущенко В.В.</t>
  </si>
  <si>
    <t xml:space="preserve">Білокур Ю.В. </t>
  </si>
  <si>
    <t>Лисенко В.М.</t>
  </si>
  <si>
    <t>Павлик О.Л.</t>
  </si>
  <si>
    <t>Ревенко В.С.</t>
  </si>
  <si>
    <t>Слободяник М.В.</t>
  </si>
  <si>
    <t>Юрченко О.С.</t>
  </si>
  <si>
    <t>Богачук Р.О.</t>
  </si>
  <si>
    <t>Борейко І.О.</t>
  </si>
  <si>
    <t>Булах В.М.</t>
  </si>
  <si>
    <t>Галайчук Д.В.</t>
  </si>
  <si>
    <t>Гринюк І.О.</t>
  </si>
  <si>
    <t>Карман В.А.</t>
  </si>
  <si>
    <t>Квітко Д.А.</t>
  </si>
  <si>
    <t>Левінський О.Р.</t>
  </si>
  <si>
    <t>Лисак А.А.</t>
  </si>
  <si>
    <t>Лукіяник А.Ю.</t>
  </si>
  <si>
    <t>Музика І.А.</t>
  </si>
  <si>
    <t>Пшеничний В.В.</t>
  </si>
  <si>
    <t>Рафаєнко Д.І.</t>
  </si>
  <si>
    <t>Стеценко І.П.</t>
  </si>
  <si>
    <t>Чабанюк В.С.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</si>
  <si>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 к-ім групи, інженерно-технологічного факультету за 2019 рік</t>
  </si>
  <si>
    <t>Куратор 11 к-ім групи ____________ Кравченко В.В.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</si>
  <si>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к-тз групи, інженерно-технологічного факультету за 2019 рік</t>
  </si>
  <si>
    <t>Маковій Оксана Анатоліївна</t>
  </si>
  <si>
    <t>Чемерис Данило Вікторович</t>
  </si>
  <si>
    <t>Гепанчук Костянтин Русланович</t>
  </si>
  <si>
    <t>Заболотній Олександр Сергійович</t>
  </si>
  <si>
    <t>Країло Марина Сергіївна</t>
  </si>
  <si>
    <t>Кулібаба Ігор Андрійович</t>
  </si>
  <si>
    <t>Кураса Лілія Анатоліївна</t>
  </si>
  <si>
    <t>Курінний Віталій Віталійович</t>
  </si>
  <si>
    <t>Матола Ангеліна Володимирівна</t>
  </si>
  <si>
    <t>Найденко Артем Борисович</t>
  </si>
  <si>
    <t>Недзельський Станіслав Віталійович</t>
  </si>
  <si>
    <t>Павлюк Альона Олександрівна</t>
  </si>
  <si>
    <t>Параконна Любов Василівна</t>
  </si>
  <si>
    <t>Петрик Богдан Васильович</t>
  </si>
  <si>
    <t>Пилипенко Олександр Олегович</t>
  </si>
  <si>
    <t>Рудань Віталій Васильович</t>
  </si>
  <si>
    <t>Рудань Ольга Володимирівна</t>
  </si>
  <si>
    <t>Куратор 11 к-тз групи ____________ Желєзна В.В.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</si>
  <si>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21-т групи, інженерно-технологічного факультету за 2019 рік</t>
  </si>
  <si>
    <t>Куратор 21-т групи ____________  Євчук Я.В.</t>
  </si>
  <si>
    <t>Іщенко Я.В.</t>
  </si>
  <si>
    <t>Стульківський М.В.</t>
  </si>
  <si>
    <t>Тиховський М.О.</t>
  </si>
  <si>
    <t>Франчук М.Є.</t>
  </si>
  <si>
    <t>Сікорський Д.А.</t>
  </si>
  <si>
    <t>Рекечинський Д.В.</t>
  </si>
  <si>
    <t>Зінчук С.В.</t>
  </si>
  <si>
    <t>Миргородський В.Є.</t>
  </si>
  <si>
    <t>Голопа Ю.І.</t>
  </si>
  <si>
    <t>Козір С.В.</t>
  </si>
  <si>
    <t>Бурега М.І.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</si>
  <si>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21-ім групи, інженерно-технологічного факультету за 2019 рік</t>
  </si>
  <si>
    <t>Куратор 21-ім групи ____________ Шевчук М.В.</t>
  </si>
  <si>
    <t>Діденко Р.В</t>
  </si>
  <si>
    <t>Ганич В.В</t>
  </si>
  <si>
    <t>Пахольченко О.В.</t>
  </si>
  <si>
    <t>Маляренко Є.О.</t>
  </si>
  <si>
    <t>Устенко В.Ю.</t>
  </si>
  <si>
    <t>Волинець О.В.</t>
  </si>
  <si>
    <t>Гаман А.О.</t>
  </si>
  <si>
    <t>Бадовський А.А</t>
  </si>
  <si>
    <t>Івасюк В.В.</t>
  </si>
  <si>
    <t>КовальчукІ.О.</t>
  </si>
  <si>
    <t>Маслініков О.О.</t>
  </si>
  <si>
    <t>Мельник О.В</t>
  </si>
  <si>
    <t>Петрушкін Б.А.</t>
  </si>
  <si>
    <t>Салієнко В.В.</t>
  </si>
  <si>
    <t>Сопільняк Я.М.</t>
  </si>
  <si>
    <t>Старинець М.О.</t>
  </si>
  <si>
    <t>Тицькун О.О.</t>
  </si>
  <si>
    <t>Усатенко Р.О.</t>
  </si>
  <si>
    <t>Чепіжак А.В.</t>
  </si>
  <si>
    <t>Шпильовий Д.В.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</si>
  <si>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«Агроінженерія», 21к-ім групи, інженерно-технологічного факультету за 2019 рік</t>
  </si>
  <si>
    <t xml:space="preserve">                                 Куратор 21 к-ім групи ____________ Петриченко Є.А.</t>
  </si>
  <si>
    <t>Лісниченко Эвгеній Костянтинович</t>
  </si>
  <si>
    <t>Тихолаз Богдан Олександрович</t>
  </si>
  <si>
    <t xml:space="preserve">                                    Куратор 21 к-т  групи ______________ Пиркало В.В.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</si>
  <si>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 к-т групи, інженерно-технологічного факультету за 2019 рік</t>
  </si>
  <si>
    <t>21 к-тз</t>
  </si>
  <si>
    <t xml:space="preserve">Вовк Володимир Володимирович 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</si>
  <si>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22 к-тз групи,  інженерно-технологічного факультету за 2019 рік</t>
  </si>
  <si>
    <t>Куратор 21 к-тз групи ______________ Новіков В.В.</t>
  </si>
  <si>
    <t>Куратор 11-т групи ____________  Єремеєва О.А.</t>
  </si>
  <si>
    <t xml:space="preserve">                              Куратор 11-ім групи ____________ Головатюк А.А.</t>
  </si>
  <si>
    <t xml:space="preserve">                                 Куратор 31-ім групи ____________ Ковальчук Ю.О.</t>
  </si>
  <si>
    <t xml:space="preserve">Гримовський Олексій Максимович </t>
  </si>
  <si>
    <t>Курченко Максим Андрійович
Курченко Максим Андрійович</t>
  </si>
  <si>
    <t>Приступа Дмитро Володимирович
Приступа Дмитро Володимирович</t>
  </si>
  <si>
    <t>Чередник Іван Григорович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</si>
  <si>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31-ім групи, інженерно-технологічного факультету за 2019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</si>
  <si>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181 "Харчові технології",  31-т групи, інженерно-технологічного факультету за 2019 рік</t>
  </si>
  <si>
    <t xml:space="preserve">       Куратор  31-т групи ____________________ Калайда К.В.</t>
  </si>
  <si>
    <t>Бурик Владислав Григорович</t>
  </si>
  <si>
    <t>Величкевич Юлія Олексіївна</t>
  </si>
  <si>
    <t>Довгаль Віталій Юрійович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</si>
  <si>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181 "Харчові технології", 31-тз групи, інженерно-технологічного факультету  за 2019 рік</t>
  </si>
  <si>
    <t>Куратор 31-тз групи ________________ Дрозд О.О.</t>
  </si>
  <si>
    <t>Лобода А.Ю.</t>
  </si>
  <si>
    <t>Пальонко Л.Р.</t>
  </si>
  <si>
    <t>Губін Д. А.</t>
  </si>
  <si>
    <t>Дубограй В.І.</t>
  </si>
  <si>
    <t>Скрипка Я.В.</t>
  </si>
  <si>
    <t xml:space="preserve">Бондарина Т. А. </t>
  </si>
  <si>
    <t>Борщ С. О.</t>
  </si>
  <si>
    <t>Литвиненко В.Ю.</t>
  </si>
  <si>
    <t>Лісогурський А.В.</t>
  </si>
  <si>
    <t>Мороз А.Ю.</t>
  </si>
  <si>
    <t>Нежур Д.С.</t>
  </si>
  <si>
    <t>Сасс А.В.</t>
  </si>
  <si>
    <t>Хапьорська К.Ю.</t>
  </si>
  <si>
    <t xml:space="preserve">     Звіт про результати рейтингового оцінювання наукової, громадської, спортивної та культурно-масової діяльності  студентів 4 курсу зі спеціальності 181 "Харчові технології",  41-т групи,  інженерно-технологічного факультету за 2019 рік</t>
  </si>
  <si>
    <r>
      <t xml:space="preserve">      Куратор 4</t>
    </r>
    <r>
      <rPr>
        <sz val="12"/>
        <color indexed="8"/>
        <rFont val="Times New Roman"/>
        <family val="1"/>
        <charset val="204"/>
      </rPr>
      <t>1- т групи ____________ Матенчук Л.Ю.</t>
    </r>
  </si>
  <si>
    <t>Гацкан В.О.</t>
  </si>
  <si>
    <t>Танцюра В.І.</t>
  </si>
  <si>
    <t>Чудай С.П.</t>
  </si>
  <si>
    <t>Безноско Р.І.</t>
  </si>
  <si>
    <t>Губар О.П.</t>
  </si>
  <si>
    <t>Довгополий К.О.</t>
  </si>
  <si>
    <t>Заблоцький С.І.</t>
  </si>
  <si>
    <t>Зайченко О.А.</t>
  </si>
  <si>
    <t>Колісник М.С.</t>
  </si>
  <si>
    <t>Мазур В.М.</t>
  </si>
  <si>
    <t>Майданюк Р.А.</t>
  </si>
  <si>
    <t>Мудрак М.О.</t>
  </si>
  <si>
    <t>Онофрійчук С.М.</t>
  </si>
  <si>
    <t>Пацалюк Р.М.</t>
  </si>
  <si>
    <t>Підлубний Н.М.</t>
  </si>
  <si>
    <t>Покотілов С.Р.</t>
  </si>
  <si>
    <t>Полянчук М.О..</t>
  </si>
  <si>
    <t>Пшоно С.М</t>
  </si>
  <si>
    <t>Савранський М.П.</t>
  </si>
  <si>
    <t>Сасюк С.О.</t>
  </si>
  <si>
    <t>Селезньов В.Р.</t>
  </si>
  <si>
    <t>Сєтраков Д.С.</t>
  </si>
  <si>
    <t>Форостяний Р.М.</t>
  </si>
  <si>
    <t>Швець І.О.</t>
  </si>
  <si>
    <r>
      <t xml:space="preserve">    Куратор 4</t>
    </r>
    <r>
      <rPr>
        <sz val="12"/>
        <color indexed="8"/>
        <rFont val="Times New Roman"/>
        <family val="1"/>
        <charset val="204"/>
      </rPr>
      <t>1- ім групи ____________ Олядничук О.В.</t>
    </r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</si>
  <si>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208 "Агроінженерія", 41-ім групи, інженерно-технологічного факультету за 2019 рік</t>
  </si>
  <si>
    <t>Добровольська Сніжана Віталіївна</t>
  </si>
  <si>
    <t>Зрайченко Роман Леонілович</t>
  </si>
  <si>
    <t>Щербина Дарія Валентинівна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</si>
  <si>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181 "Харчові технології", 41-тз групи, інженерно-технологічного факультету за 2019 рік</t>
  </si>
  <si>
    <t xml:space="preserve">                                                Куратор 41-тз групи ____________Новак Л.Л.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</si>
  <si>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«Харчові технології», 11м-т групи, інженерно-технологічного факультету за 2019 рік</t>
  </si>
  <si>
    <t>Ковальчук О.О.</t>
  </si>
  <si>
    <t>Бровар Є.О.</t>
  </si>
  <si>
    <t>Гучок А.В.</t>
  </si>
  <si>
    <t>Завалій В.М.</t>
  </si>
  <si>
    <t>Коваль Д.В.</t>
  </si>
  <si>
    <t>Кривда Н.О.</t>
  </si>
  <si>
    <t>Очеретна А.Л.</t>
  </si>
  <si>
    <t>Теліжук К.І.</t>
  </si>
  <si>
    <t>Чупира С.І.</t>
  </si>
  <si>
    <t>Куратор 11 м-т групи ____________ Гайдай В.І.</t>
  </si>
  <si>
    <t>Луцевич Олеся Михайлівна</t>
  </si>
  <si>
    <t>Бунь Сергій Сергійович</t>
  </si>
  <si>
    <t>Головатюк Марина Андріївна</t>
  </si>
  <si>
    <t>Гордієнко Леся Василівна</t>
  </si>
  <si>
    <t>Крочак Євгеній Іванович</t>
  </si>
  <si>
    <t>Луговенко Сергій Олександрович</t>
  </si>
  <si>
    <t>Руденко Анатолій Олексійович</t>
  </si>
  <si>
    <t>Яременко Олег Анатолійович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</si>
  <si>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м-тз групи, інженерно-технологічного факультету за 2019 рік</t>
  </si>
  <si>
    <t xml:space="preserve">                                                    Куратор 11 м-тз групи __________ Костецька К.В.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</si>
  <si>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1 </t>
    </r>
    <r>
      <rPr>
        <b/>
        <sz val="14"/>
        <color indexed="8"/>
        <rFont val="Times New Roman"/>
        <family val="1"/>
        <charset val="204"/>
      </rPr>
      <t>курсу, спеціальності 208 "Агроінженерія", 11 м-ім групи, інженерно-технологічного факультету за 2019 рік</t>
    </r>
  </si>
  <si>
    <t>Ковальчук  Євгеній Андрійович</t>
  </si>
  <si>
    <t>Бурбела  Роман Сергійович</t>
  </si>
  <si>
    <t>Глущик Андрій Анатолійович</t>
  </si>
  <si>
    <t>Гончар Владислав Олександрович</t>
  </si>
  <si>
    <t>Мартинюк Сергій Станіславович</t>
  </si>
  <si>
    <t>Петренко Олександр Сергійович</t>
  </si>
  <si>
    <t>Пугач Денис Ігорович</t>
  </si>
  <si>
    <r>
      <t xml:space="preserve">Куратор 11м-ім групи _________________  </t>
    </r>
    <r>
      <rPr>
        <sz val="12"/>
        <color indexed="8"/>
        <rFont val="Times New Roman"/>
        <family val="1"/>
        <charset val="204"/>
      </rPr>
      <t>Кутковецька Т.О.</t>
    </r>
  </si>
  <si>
    <t>Савіна Марина Сергіївна</t>
  </si>
  <si>
    <t>Фурлет Ольга Андріївна</t>
  </si>
  <si>
    <t>Цибенко Олександр Олегович</t>
  </si>
  <si>
    <t>Ачканов Шаміль Акачанович</t>
  </si>
  <si>
    <t>Багрій Анастасія Михайлівна</t>
  </si>
  <si>
    <t>Савранський Сергій</t>
  </si>
  <si>
    <t>Грабовецький Олег Олегович</t>
  </si>
  <si>
    <t>Дем'янчук Ярослав Віталійович</t>
  </si>
  <si>
    <t>Лапочкін Олексій Геннадійович</t>
  </si>
  <si>
    <t>11м-тх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</si>
  <si>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«Харчові технології», 12 м-тз групи, інженерно-технологічного факультету за 2019 рік</t>
  </si>
  <si>
    <t>Куратор  11м-тх групи ____________ Волкова Т.В.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</si>
  <si>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181 "Харчові технології", 11м-тх групи, інженерно-технологічного факультету за 2019 рік</t>
  </si>
  <si>
    <t>Крисько Аліна Юріївна</t>
  </si>
  <si>
    <t>Пономар Світлана Георгіївна</t>
  </si>
  <si>
    <t>Семенюк Альбіна Юріївна</t>
  </si>
  <si>
    <t>Уздєнова Аліна Володимирівна</t>
  </si>
  <si>
    <t>Дмітрієва Марія Сергіївна</t>
  </si>
  <si>
    <t>Захарчук Андрій Андрійович</t>
  </si>
  <si>
    <t>Кілєвой Іван Ігорович</t>
  </si>
  <si>
    <t>Мартинюк Дмитро Ігорович</t>
  </si>
  <si>
    <t>Слота Любов Ярославівна</t>
  </si>
  <si>
    <t>Турський Ярослав Володимирович</t>
  </si>
  <si>
    <t>Киричук Катерина Валентинівна</t>
  </si>
  <si>
    <t>Кізюн Руслан Олексійович</t>
  </si>
  <si>
    <t>Мололжанова Інна Миколаївна</t>
  </si>
  <si>
    <t xml:space="preserve">                                  Куратор 12 м-тз групи ____________ Герасимчук О.П.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</si>
</sst>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4"/>
      <color rgb="FF3F3F3F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3" borderId="2" applyNumberFormat="0" applyAlignment="0" applyProtection="0"/>
  </cellStyleXfs>
  <cellXfs count="6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0" fontId="6" fillId="0" borderId="1" xfId="0" applyFont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0" fontId="13" fillId="0" borderId="0" xfId="1" applyFont="1" applyFill="1" applyBorder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/>
    <xf numFmtId="0" fontId="8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0" borderId="0" xfId="1" applyFont="1" applyFill="1" applyBorder="1"/>
    <xf numFmtId="0" fontId="8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6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4.85546875" customWidth="1"/>
    <col min="4" max="4" width="12.42578125" customWidth="1"/>
    <col min="5" max="5" width="13.140625" customWidth="1"/>
    <col min="6" max="6" width="14" customWidth="1"/>
    <col min="7" max="7" width="14.285156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219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4" t="s">
        <v>8</v>
      </c>
    </row>
    <row r="3" spans="1:9" ht="18.75" x14ac:dyDescent="0.25">
      <c r="A3" s="1">
        <v>1</v>
      </c>
      <c r="B3" s="1" t="s">
        <v>87</v>
      </c>
      <c r="C3" s="47" t="s">
        <v>195</v>
      </c>
      <c r="D3" s="48">
        <v>5</v>
      </c>
      <c r="E3" s="49">
        <v>55</v>
      </c>
      <c r="F3" s="48">
        <v>0</v>
      </c>
      <c r="G3" s="48">
        <v>10</v>
      </c>
      <c r="H3" s="48">
        <v>5</v>
      </c>
      <c r="I3" s="35">
        <f>SUM(D3:H3)</f>
        <v>75</v>
      </c>
    </row>
    <row r="4" spans="1:9" ht="19.5" customHeight="1" x14ac:dyDescent="0.25">
      <c r="A4" s="1">
        <v>2</v>
      </c>
      <c r="B4" s="1" t="s">
        <v>87</v>
      </c>
      <c r="C4" s="47" t="s">
        <v>196</v>
      </c>
      <c r="D4" s="48">
        <v>0</v>
      </c>
      <c r="E4" s="48">
        <v>0</v>
      </c>
      <c r="F4" s="48">
        <v>57.5</v>
      </c>
      <c r="G4" s="48">
        <v>0</v>
      </c>
      <c r="H4" s="48">
        <v>5</v>
      </c>
      <c r="I4" s="35">
        <f t="shared" ref="I4:I10" si="0">SUM(D4:H4)</f>
        <v>62.5</v>
      </c>
    </row>
    <row r="5" spans="1:9" ht="18.75" x14ac:dyDescent="0.25">
      <c r="A5" s="1">
        <v>3</v>
      </c>
      <c r="B5" s="1" t="s">
        <v>87</v>
      </c>
      <c r="C5" s="47" t="s">
        <v>197</v>
      </c>
      <c r="D5" s="48">
        <v>0</v>
      </c>
      <c r="E5" s="48">
        <v>0</v>
      </c>
      <c r="F5" s="48">
        <v>57.5</v>
      </c>
      <c r="G5" s="48">
        <v>0</v>
      </c>
      <c r="H5" s="48">
        <v>5</v>
      </c>
      <c r="I5" s="35">
        <f t="shared" si="0"/>
        <v>62.5</v>
      </c>
    </row>
    <row r="6" spans="1:9" ht="18.75" x14ac:dyDescent="0.25">
      <c r="A6" s="1">
        <v>4</v>
      </c>
      <c r="B6" s="1" t="s">
        <v>87</v>
      </c>
      <c r="C6" s="47" t="s">
        <v>198</v>
      </c>
      <c r="D6" s="50">
        <v>5</v>
      </c>
      <c r="E6" s="50">
        <v>30</v>
      </c>
      <c r="F6" s="50">
        <v>0</v>
      </c>
      <c r="G6" s="50">
        <v>10</v>
      </c>
      <c r="H6" s="50">
        <v>5</v>
      </c>
      <c r="I6" s="35">
        <f t="shared" si="0"/>
        <v>50</v>
      </c>
    </row>
    <row r="7" spans="1:9" ht="18.75" x14ac:dyDescent="0.25">
      <c r="A7" s="1">
        <v>5</v>
      </c>
      <c r="B7" s="1" t="s">
        <v>87</v>
      </c>
      <c r="C7" s="47" t="s">
        <v>199</v>
      </c>
      <c r="D7" s="50">
        <v>0</v>
      </c>
      <c r="E7" s="50">
        <v>15</v>
      </c>
      <c r="F7" s="50">
        <v>0</v>
      </c>
      <c r="G7" s="50">
        <v>0</v>
      </c>
      <c r="H7" s="50">
        <v>5</v>
      </c>
      <c r="I7" s="35">
        <f t="shared" si="0"/>
        <v>20</v>
      </c>
    </row>
    <row r="8" spans="1:9" ht="18.75" x14ac:dyDescent="0.25">
      <c r="A8" s="1">
        <v>6</v>
      </c>
      <c r="B8" s="1" t="s">
        <v>87</v>
      </c>
      <c r="C8" s="47" t="s">
        <v>200</v>
      </c>
      <c r="D8" s="50">
        <v>0</v>
      </c>
      <c r="E8" s="50">
        <v>0</v>
      </c>
      <c r="F8" s="50">
        <v>0</v>
      </c>
      <c r="G8" s="50">
        <v>0</v>
      </c>
      <c r="H8" s="50">
        <v>5</v>
      </c>
      <c r="I8" s="35">
        <f t="shared" si="0"/>
        <v>5</v>
      </c>
    </row>
    <row r="9" spans="1:9" ht="18.75" x14ac:dyDescent="0.25">
      <c r="A9" s="1">
        <v>7</v>
      </c>
      <c r="B9" s="1" t="s">
        <v>87</v>
      </c>
      <c r="C9" s="47" t="s">
        <v>201</v>
      </c>
      <c r="D9" s="50">
        <v>0</v>
      </c>
      <c r="E9" s="50">
        <v>0</v>
      </c>
      <c r="F9" s="50">
        <v>0</v>
      </c>
      <c r="G9" s="50">
        <v>0</v>
      </c>
      <c r="H9" s="50">
        <v>5</v>
      </c>
      <c r="I9" s="35">
        <f t="shared" si="0"/>
        <v>5</v>
      </c>
    </row>
    <row r="10" spans="1:9" ht="21" customHeight="1" x14ac:dyDescent="0.25">
      <c r="A10" s="1">
        <v>8</v>
      </c>
      <c r="B10" s="1" t="s">
        <v>87</v>
      </c>
      <c r="C10" s="47" t="s">
        <v>202</v>
      </c>
      <c r="D10" s="50">
        <v>0</v>
      </c>
      <c r="E10" s="50">
        <v>0</v>
      </c>
      <c r="F10" s="50">
        <v>0</v>
      </c>
      <c r="G10" s="50">
        <v>0</v>
      </c>
      <c r="H10" s="50">
        <v>5</v>
      </c>
      <c r="I10" s="35">
        <f t="shared" si="0"/>
        <v>5</v>
      </c>
    </row>
    <row r="11" spans="1:9" ht="19.5" customHeight="1" x14ac:dyDescent="0.25">
      <c r="A11" s="17"/>
      <c r="B11" s="17"/>
      <c r="C11" s="27"/>
      <c r="D11" s="17"/>
      <c r="E11" s="17"/>
      <c r="F11" s="17"/>
      <c r="G11" s="17"/>
      <c r="H11" s="17"/>
      <c r="I11" s="54">
        <f>SUM(I3:I10)</f>
        <v>285</v>
      </c>
    </row>
    <row r="12" spans="1:9" ht="12" customHeight="1" x14ac:dyDescent="0.25">
      <c r="A12" s="17"/>
      <c r="B12" s="17"/>
      <c r="C12" s="27"/>
      <c r="D12" s="17"/>
      <c r="E12" s="17"/>
      <c r="F12" s="17"/>
      <c r="G12" s="17"/>
      <c r="H12" s="17"/>
      <c r="I12" s="17"/>
    </row>
    <row r="14" spans="1:9" ht="15.75" x14ac:dyDescent="0.25">
      <c r="A14" s="58" t="s">
        <v>328</v>
      </c>
      <c r="B14" s="58"/>
      <c r="C14" s="58"/>
      <c r="D14" s="58"/>
      <c r="E14" s="58"/>
      <c r="F14" s="58"/>
      <c r="G14" s="58"/>
      <c r="H14" s="58"/>
      <c r="I14" s="58"/>
    </row>
    <row r="15" spans="1:9" ht="15.75" x14ac:dyDescent="0.25">
      <c r="D15" s="8" t="s">
        <v>184</v>
      </c>
    </row>
    <row r="16" spans="1:9" ht="15.75" x14ac:dyDescent="0.25">
      <c r="A16" s="14"/>
      <c r="C16" s="14"/>
      <c r="D16" s="3"/>
      <c r="E16" s="14"/>
      <c r="F16" s="3"/>
      <c r="G16" s="3"/>
      <c r="H16" s="3"/>
      <c r="I16" s="3"/>
    </row>
  </sheetData>
  <mergeCells count="2">
    <mergeCell ref="A1:I1"/>
    <mergeCell ref="A14:I14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5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0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326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customHeight="1" x14ac:dyDescent="0.25">
      <c r="A3" s="41">
        <v>1</v>
      </c>
      <c r="B3" s="41" t="s">
        <v>324</v>
      </c>
      <c r="C3" s="37" t="s">
        <v>154</v>
      </c>
      <c r="D3" s="41">
        <v>20</v>
      </c>
      <c r="E3" s="41">
        <v>25</v>
      </c>
      <c r="F3" s="41">
        <v>0</v>
      </c>
      <c r="G3" s="41">
        <v>10</v>
      </c>
      <c r="H3" s="41">
        <v>5</v>
      </c>
      <c r="I3" s="42">
        <f>SUM(D3:H3)</f>
        <v>60</v>
      </c>
    </row>
    <row r="4" spans="1:9" ht="18.75" customHeight="1" x14ac:dyDescent="0.25">
      <c r="A4" s="1">
        <v>2</v>
      </c>
      <c r="B4" s="41" t="s">
        <v>324</v>
      </c>
      <c r="C4" s="4" t="s">
        <v>155</v>
      </c>
      <c r="D4" s="30">
        <v>40</v>
      </c>
      <c r="E4" s="30">
        <v>0</v>
      </c>
      <c r="F4" s="30">
        <v>0</v>
      </c>
      <c r="G4" s="30">
        <v>10</v>
      </c>
      <c r="H4" s="30">
        <v>5</v>
      </c>
      <c r="I4" s="42">
        <f t="shared" ref="I4:I20" si="0">SUM(D4:H4)</f>
        <v>55</v>
      </c>
    </row>
    <row r="5" spans="1:9" ht="18.75" customHeight="1" x14ac:dyDescent="0.25">
      <c r="A5" s="41">
        <v>3</v>
      </c>
      <c r="B5" s="41" t="s">
        <v>324</v>
      </c>
      <c r="C5" s="4" t="s">
        <v>161</v>
      </c>
      <c r="D5" s="30">
        <v>10</v>
      </c>
      <c r="E5" s="30">
        <v>0</v>
      </c>
      <c r="F5" s="30">
        <v>0</v>
      </c>
      <c r="G5" s="30">
        <v>35</v>
      </c>
      <c r="H5" s="30">
        <v>5</v>
      </c>
      <c r="I5" s="42">
        <f t="shared" si="0"/>
        <v>50</v>
      </c>
    </row>
    <row r="6" spans="1:9" ht="18.75" customHeight="1" x14ac:dyDescent="0.25">
      <c r="A6" s="1">
        <v>4</v>
      </c>
      <c r="B6" s="41" t="s">
        <v>324</v>
      </c>
      <c r="C6" s="4" t="s">
        <v>167</v>
      </c>
      <c r="D6" s="30">
        <v>5</v>
      </c>
      <c r="E6" s="30">
        <v>0</v>
      </c>
      <c r="F6" s="30">
        <v>0</v>
      </c>
      <c r="G6" s="30">
        <v>35</v>
      </c>
      <c r="H6" s="30">
        <v>5</v>
      </c>
      <c r="I6" s="42">
        <f t="shared" si="0"/>
        <v>45</v>
      </c>
    </row>
    <row r="7" spans="1:9" ht="18.75" customHeight="1" x14ac:dyDescent="0.25">
      <c r="A7" s="41">
        <v>5</v>
      </c>
      <c r="B7" s="41" t="s">
        <v>324</v>
      </c>
      <c r="C7" s="4" t="s">
        <v>157</v>
      </c>
      <c r="D7" s="30">
        <v>0</v>
      </c>
      <c r="E7" s="30">
        <v>0</v>
      </c>
      <c r="F7" s="30">
        <v>0</v>
      </c>
      <c r="G7" s="30">
        <v>35</v>
      </c>
      <c r="H7" s="30">
        <v>5</v>
      </c>
      <c r="I7" s="42">
        <f t="shared" si="0"/>
        <v>40</v>
      </c>
    </row>
    <row r="8" spans="1:9" ht="18.75" customHeight="1" x14ac:dyDescent="0.25">
      <c r="A8" s="1">
        <v>6</v>
      </c>
      <c r="B8" s="41" t="s">
        <v>324</v>
      </c>
      <c r="C8" s="4" t="s">
        <v>160</v>
      </c>
      <c r="D8" s="30">
        <v>10</v>
      </c>
      <c r="E8" s="30">
        <v>0</v>
      </c>
      <c r="F8" s="30">
        <v>0</v>
      </c>
      <c r="G8" s="30">
        <v>10</v>
      </c>
      <c r="H8" s="30">
        <v>5</v>
      </c>
      <c r="I8" s="42">
        <f t="shared" si="0"/>
        <v>25</v>
      </c>
    </row>
    <row r="9" spans="1:9" ht="18.75" customHeight="1" x14ac:dyDescent="0.25">
      <c r="A9" s="41">
        <v>7</v>
      </c>
      <c r="B9" s="41" t="s">
        <v>324</v>
      </c>
      <c r="C9" s="4" t="s">
        <v>159</v>
      </c>
      <c r="D9" s="1">
        <v>10</v>
      </c>
      <c r="E9" s="1">
        <v>0</v>
      </c>
      <c r="F9" s="1">
        <v>0</v>
      </c>
      <c r="G9" s="1">
        <v>10</v>
      </c>
      <c r="H9" s="1">
        <v>5</v>
      </c>
      <c r="I9" s="42">
        <f t="shared" si="0"/>
        <v>25</v>
      </c>
    </row>
    <row r="10" spans="1:9" ht="18.75" customHeight="1" x14ac:dyDescent="0.25">
      <c r="A10" s="1">
        <v>8</v>
      </c>
      <c r="B10" s="41" t="s">
        <v>324</v>
      </c>
      <c r="C10" s="37" t="s">
        <v>164</v>
      </c>
      <c r="D10" s="41">
        <v>5</v>
      </c>
      <c r="E10" s="41">
        <v>0</v>
      </c>
      <c r="F10" s="41">
        <v>0</v>
      </c>
      <c r="G10" s="41">
        <v>10</v>
      </c>
      <c r="H10" s="41">
        <v>5</v>
      </c>
      <c r="I10" s="42">
        <f t="shared" si="0"/>
        <v>20</v>
      </c>
    </row>
    <row r="11" spans="1:9" ht="18.75" customHeight="1" x14ac:dyDescent="0.25">
      <c r="A11" s="41">
        <v>9</v>
      </c>
      <c r="B11" s="41" t="s">
        <v>324</v>
      </c>
      <c r="C11" s="4" t="s">
        <v>165</v>
      </c>
      <c r="D11" s="30">
        <v>5</v>
      </c>
      <c r="E11" s="30">
        <v>0</v>
      </c>
      <c r="F11" s="30">
        <v>0</v>
      </c>
      <c r="G11" s="30">
        <v>10</v>
      </c>
      <c r="H11" s="30">
        <v>5</v>
      </c>
      <c r="I11" s="42">
        <f t="shared" si="0"/>
        <v>20</v>
      </c>
    </row>
    <row r="12" spans="1:9" ht="18.75" customHeight="1" x14ac:dyDescent="0.25">
      <c r="A12" s="1">
        <v>10</v>
      </c>
      <c r="B12" s="41" t="s">
        <v>324</v>
      </c>
      <c r="C12" s="4" t="s">
        <v>166</v>
      </c>
      <c r="D12" s="30">
        <v>5</v>
      </c>
      <c r="E12" s="30">
        <v>0</v>
      </c>
      <c r="F12" s="30">
        <v>0</v>
      </c>
      <c r="G12" s="30">
        <v>10</v>
      </c>
      <c r="H12" s="30">
        <v>5</v>
      </c>
      <c r="I12" s="42">
        <f t="shared" si="0"/>
        <v>20</v>
      </c>
    </row>
    <row r="13" spans="1:9" ht="18.75" customHeight="1" x14ac:dyDescent="0.25">
      <c r="A13" s="41">
        <v>11</v>
      </c>
      <c r="B13" s="41" t="s">
        <v>324</v>
      </c>
      <c r="C13" s="4" t="s">
        <v>156</v>
      </c>
      <c r="D13" s="30">
        <v>0</v>
      </c>
      <c r="E13" s="30">
        <v>0</v>
      </c>
      <c r="F13" s="30">
        <v>0</v>
      </c>
      <c r="G13" s="30">
        <v>10</v>
      </c>
      <c r="H13" s="30">
        <v>5</v>
      </c>
      <c r="I13" s="42">
        <f t="shared" si="0"/>
        <v>15</v>
      </c>
    </row>
    <row r="14" spans="1:9" ht="18.75" customHeight="1" x14ac:dyDescent="0.25">
      <c r="A14" s="1">
        <v>12</v>
      </c>
      <c r="B14" s="41" t="s">
        <v>324</v>
      </c>
      <c r="C14" s="4" t="s">
        <v>162</v>
      </c>
      <c r="D14" s="30">
        <v>0</v>
      </c>
      <c r="E14" s="30">
        <v>0</v>
      </c>
      <c r="F14" s="30">
        <v>0</v>
      </c>
      <c r="G14" s="30">
        <v>10</v>
      </c>
      <c r="H14" s="30">
        <v>5</v>
      </c>
      <c r="I14" s="42">
        <f t="shared" si="0"/>
        <v>15</v>
      </c>
    </row>
    <row r="15" spans="1:9" ht="18.75" customHeight="1" x14ac:dyDescent="0.25">
      <c r="A15" s="41">
        <v>13</v>
      </c>
      <c r="B15" s="41" t="s">
        <v>324</v>
      </c>
      <c r="C15" s="4" t="s">
        <v>158</v>
      </c>
      <c r="D15" s="30">
        <v>0</v>
      </c>
      <c r="E15" s="30">
        <v>0</v>
      </c>
      <c r="F15" s="30">
        <v>0</v>
      </c>
      <c r="G15" s="30">
        <v>10</v>
      </c>
      <c r="H15" s="30">
        <v>5</v>
      </c>
      <c r="I15" s="42">
        <f t="shared" si="0"/>
        <v>15</v>
      </c>
    </row>
    <row r="16" spans="1:9" ht="18.75" customHeight="1" x14ac:dyDescent="0.25">
      <c r="A16" s="1">
        <v>14</v>
      </c>
      <c r="B16" s="41" t="s">
        <v>324</v>
      </c>
      <c r="C16" s="4" t="s">
        <v>163</v>
      </c>
      <c r="D16" s="1">
        <v>0</v>
      </c>
      <c r="E16" s="1">
        <v>0</v>
      </c>
      <c r="F16" s="1">
        <v>0</v>
      </c>
      <c r="G16" s="1">
        <v>10</v>
      </c>
      <c r="H16" s="1">
        <v>5</v>
      </c>
      <c r="I16" s="42">
        <f t="shared" si="0"/>
        <v>15</v>
      </c>
    </row>
    <row r="17" spans="1:9" ht="18.75" customHeight="1" x14ac:dyDescent="0.25">
      <c r="A17" s="41">
        <v>15</v>
      </c>
      <c r="B17" s="41" t="s">
        <v>324</v>
      </c>
      <c r="C17" s="37" t="s">
        <v>168</v>
      </c>
      <c r="D17" s="41">
        <v>0</v>
      </c>
      <c r="E17" s="41">
        <v>0</v>
      </c>
      <c r="F17" s="41">
        <v>0</v>
      </c>
      <c r="G17" s="41">
        <v>10</v>
      </c>
      <c r="H17" s="41">
        <v>5</v>
      </c>
      <c r="I17" s="42">
        <f t="shared" si="0"/>
        <v>15</v>
      </c>
    </row>
    <row r="18" spans="1:9" ht="18.75" customHeight="1" x14ac:dyDescent="0.25">
      <c r="A18" s="1">
        <v>16</v>
      </c>
      <c r="B18" s="41" t="s">
        <v>324</v>
      </c>
      <c r="C18" s="4" t="s">
        <v>169</v>
      </c>
      <c r="D18" s="30">
        <v>0</v>
      </c>
      <c r="E18" s="30">
        <v>0</v>
      </c>
      <c r="F18" s="30">
        <v>0</v>
      </c>
      <c r="G18" s="30">
        <v>10</v>
      </c>
      <c r="H18" s="30">
        <v>5</v>
      </c>
      <c r="I18" s="42">
        <f t="shared" si="0"/>
        <v>15</v>
      </c>
    </row>
    <row r="19" spans="1:9" ht="18.75" customHeight="1" x14ac:dyDescent="0.25">
      <c r="A19" s="41">
        <v>17</v>
      </c>
      <c r="B19" s="41" t="s">
        <v>324</v>
      </c>
      <c r="C19" s="37" t="s">
        <v>170</v>
      </c>
      <c r="D19" s="41">
        <v>0</v>
      </c>
      <c r="E19" s="41">
        <v>0</v>
      </c>
      <c r="F19" s="41">
        <v>0</v>
      </c>
      <c r="G19" s="41">
        <v>10</v>
      </c>
      <c r="H19" s="41">
        <v>5</v>
      </c>
      <c r="I19" s="42">
        <f t="shared" si="0"/>
        <v>15</v>
      </c>
    </row>
    <row r="20" spans="1:9" ht="18.75" customHeight="1" x14ac:dyDescent="0.25">
      <c r="A20" s="1">
        <v>18</v>
      </c>
      <c r="B20" s="41" t="s">
        <v>324</v>
      </c>
      <c r="C20" s="4" t="s">
        <v>325</v>
      </c>
      <c r="D20" s="30">
        <v>0</v>
      </c>
      <c r="E20" s="30">
        <v>0</v>
      </c>
      <c r="F20" s="30">
        <v>0</v>
      </c>
      <c r="G20" s="30">
        <v>0</v>
      </c>
      <c r="H20" s="30">
        <v>5</v>
      </c>
      <c r="I20" s="42">
        <f t="shared" si="0"/>
        <v>5</v>
      </c>
    </row>
    <row r="21" spans="1:9" ht="15.75" customHeight="1" x14ac:dyDescent="0.25">
      <c r="A21" s="17"/>
      <c r="B21" s="17"/>
      <c r="C21" s="17"/>
      <c r="D21" s="17"/>
      <c r="E21" s="17"/>
      <c r="F21" s="17"/>
      <c r="G21" s="17"/>
      <c r="H21" s="17"/>
      <c r="I21" s="54">
        <f>SUM(I3:I20)</f>
        <v>470</v>
      </c>
    </row>
    <row r="22" spans="1:9" ht="1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</row>
    <row r="24" spans="1:9" x14ac:dyDescent="0.25">
      <c r="B24" s="58" t="s">
        <v>327</v>
      </c>
      <c r="C24" s="59"/>
      <c r="D24" s="59"/>
      <c r="E24" s="59"/>
      <c r="F24" s="59"/>
      <c r="G24" s="59"/>
      <c r="H24" s="59"/>
      <c r="I24" s="59"/>
    </row>
    <row r="25" spans="1:9" ht="15.75" x14ac:dyDescent="0.25">
      <c r="E25" s="8" t="s">
        <v>183</v>
      </c>
    </row>
  </sheetData>
  <sortState ref="A3:I23">
    <sortCondition descending="1" ref="I3:I23"/>
  </sortState>
  <mergeCells count="2">
    <mergeCell ref="B24:I24"/>
    <mergeCell ref="A1:I1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8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7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335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customHeight="1" x14ac:dyDescent="0.25">
      <c r="A3" s="41">
        <v>1</v>
      </c>
      <c r="B3" s="41" t="s">
        <v>45</v>
      </c>
      <c r="C3" s="37" t="s">
        <v>61</v>
      </c>
      <c r="D3" s="41">
        <v>66</v>
      </c>
      <c r="E3" s="41">
        <v>27</v>
      </c>
      <c r="F3" s="41">
        <v>0</v>
      </c>
      <c r="G3" s="41">
        <v>40</v>
      </c>
      <c r="H3" s="41">
        <v>5</v>
      </c>
      <c r="I3" s="42">
        <f>SUM(D3:H3)</f>
        <v>138</v>
      </c>
    </row>
    <row r="4" spans="1:9" ht="18.75" customHeight="1" x14ac:dyDescent="0.25">
      <c r="A4" s="1">
        <v>2</v>
      </c>
      <c r="B4" s="1" t="s">
        <v>45</v>
      </c>
      <c r="C4" s="4" t="s">
        <v>76</v>
      </c>
      <c r="D4" s="30">
        <v>0</v>
      </c>
      <c r="E4" s="30">
        <v>25</v>
      </c>
      <c r="F4" s="30">
        <v>90</v>
      </c>
      <c r="G4" s="30">
        <v>0</v>
      </c>
      <c r="H4" s="30">
        <v>5</v>
      </c>
      <c r="I4" s="42">
        <f t="shared" ref="I4:I30" si="0">SUM(D4:H4)</f>
        <v>120</v>
      </c>
    </row>
    <row r="5" spans="1:9" ht="18.75" customHeight="1" x14ac:dyDescent="0.25">
      <c r="A5" s="41">
        <v>3</v>
      </c>
      <c r="B5" s="1" t="s">
        <v>45</v>
      </c>
      <c r="C5" s="4" t="s">
        <v>68</v>
      </c>
      <c r="D5" s="30">
        <v>10</v>
      </c>
      <c r="E5" s="30">
        <v>20</v>
      </c>
      <c r="F5" s="30">
        <v>63</v>
      </c>
      <c r="G5" s="30">
        <v>0</v>
      </c>
      <c r="H5" s="30">
        <v>5</v>
      </c>
      <c r="I5" s="42">
        <f t="shared" si="0"/>
        <v>98</v>
      </c>
    </row>
    <row r="6" spans="1:9" ht="18.75" customHeight="1" x14ac:dyDescent="0.25">
      <c r="A6" s="1">
        <v>4</v>
      </c>
      <c r="B6" s="1" t="s">
        <v>45</v>
      </c>
      <c r="C6" s="4" t="s">
        <v>331</v>
      </c>
      <c r="D6" s="30">
        <v>10</v>
      </c>
      <c r="E6" s="30">
        <v>15</v>
      </c>
      <c r="F6" s="30">
        <v>65</v>
      </c>
      <c r="G6" s="30">
        <v>0</v>
      </c>
      <c r="H6" s="30">
        <v>5</v>
      </c>
      <c r="I6" s="42">
        <f t="shared" si="0"/>
        <v>95</v>
      </c>
    </row>
    <row r="7" spans="1:9" ht="18.75" customHeight="1" x14ac:dyDescent="0.25">
      <c r="A7" s="41">
        <v>5</v>
      </c>
      <c r="B7" s="1" t="s">
        <v>45</v>
      </c>
      <c r="C7" s="4" t="s">
        <v>67</v>
      </c>
      <c r="D7" s="30">
        <v>10</v>
      </c>
      <c r="E7" s="30">
        <v>80</v>
      </c>
      <c r="F7" s="30">
        <v>0</v>
      </c>
      <c r="G7" s="30">
        <v>0</v>
      </c>
      <c r="H7" s="30">
        <v>5</v>
      </c>
      <c r="I7" s="42">
        <f t="shared" si="0"/>
        <v>95</v>
      </c>
    </row>
    <row r="8" spans="1:9" ht="18.75" customHeight="1" x14ac:dyDescent="0.25">
      <c r="A8" s="1">
        <v>6</v>
      </c>
      <c r="B8" s="1" t="s">
        <v>45</v>
      </c>
      <c r="C8" s="4" t="s">
        <v>77</v>
      </c>
      <c r="D8" s="30">
        <v>15</v>
      </c>
      <c r="E8" s="30">
        <v>25</v>
      </c>
      <c r="F8" s="30">
        <v>15</v>
      </c>
      <c r="G8" s="30">
        <v>0</v>
      </c>
      <c r="H8" s="30">
        <v>5</v>
      </c>
      <c r="I8" s="42">
        <f t="shared" si="0"/>
        <v>60</v>
      </c>
    </row>
    <row r="9" spans="1:9" ht="18.75" customHeight="1" x14ac:dyDescent="0.25">
      <c r="A9" s="41">
        <v>7</v>
      </c>
      <c r="B9" s="1" t="s">
        <v>45</v>
      </c>
      <c r="C9" s="4" t="s">
        <v>70</v>
      </c>
      <c r="D9" s="1">
        <v>15</v>
      </c>
      <c r="E9" s="1">
        <v>25</v>
      </c>
      <c r="F9" s="1">
        <v>10</v>
      </c>
      <c r="G9" s="1">
        <v>0</v>
      </c>
      <c r="H9" s="1">
        <v>5</v>
      </c>
      <c r="I9" s="42">
        <f t="shared" si="0"/>
        <v>55</v>
      </c>
    </row>
    <row r="10" spans="1:9" ht="18.75" customHeight="1" x14ac:dyDescent="0.25">
      <c r="A10" s="1">
        <v>8</v>
      </c>
      <c r="B10" s="41" t="s">
        <v>45</v>
      </c>
      <c r="C10" s="37" t="s">
        <v>65</v>
      </c>
      <c r="D10" s="41">
        <v>0</v>
      </c>
      <c r="E10" s="41">
        <v>23</v>
      </c>
      <c r="F10" s="41">
        <v>0</v>
      </c>
      <c r="G10" s="41">
        <v>20</v>
      </c>
      <c r="H10" s="41">
        <v>5</v>
      </c>
      <c r="I10" s="42">
        <f t="shared" si="0"/>
        <v>48</v>
      </c>
    </row>
    <row r="11" spans="1:9" ht="18.75" customHeight="1" x14ac:dyDescent="0.25">
      <c r="A11" s="41">
        <v>9</v>
      </c>
      <c r="B11" s="1" t="s">
        <v>45</v>
      </c>
      <c r="C11" s="4" t="s">
        <v>75</v>
      </c>
      <c r="D11" s="30">
        <v>0</v>
      </c>
      <c r="E11" s="30">
        <v>10</v>
      </c>
      <c r="F11" s="30">
        <v>0</v>
      </c>
      <c r="G11" s="30">
        <v>30</v>
      </c>
      <c r="H11" s="30">
        <v>5</v>
      </c>
      <c r="I11" s="42">
        <f t="shared" si="0"/>
        <v>45</v>
      </c>
    </row>
    <row r="12" spans="1:9" ht="18.75" customHeight="1" x14ac:dyDescent="0.25">
      <c r="A12" s="1">
        <v>10</v>
      </c>
      <c r="B12" s="1" t="s">
        <v>45</v>
      </c>
      <c r="C12" s="4" t="s">
        <v>78</v>
      </c>
      <c r="D12" s="30">
        <v>20</v>
      </c>
      <c r="E12" s="30">
        <v>10</v>
      </c>
      <c r="F12" s="30">
        <v>10</v>
      </c>
      <c r="G12" s="30">
        <v>0</v>
      </c>
      <c r="H12" s="30">
        <v>5</v>
      </c>
      <c r="I12" s="42">
        <f t="shared" si="0"/>
        <v>45</v>
      </c>
    </row>
    <row r="13" spans="1:9" ht="18.75" customHeight="1" x14ac:dyDescent="0.25">
      <c r="A13" s="41">
        <v>11</v>
      </c>
      <c r="B13" s="1" t="s">
        <v>45</v>
      </c>
      <c r="C13" s="4" t="s">
        <v>64</v>
      </c>
      <c r="D13" s="30">
        <v>10</v>
      </c>
      <c r="E13" s="30">
        <v>20</v>
      </c>
      <c r="F13" s="30">
        <v>0</v>
      </c>
      <c r="G13" s="30">
        <v>0</v>
      </c>
      <c r="H13" s="30">
        <v>5</v>
      </c>
      <c r="I13" s="42">
        <f t="shared" si="0"/>
        <v>35</v>
      </c>
    </row>
    <row r="14" spans="1:9" ht="18.75" customHeight="1" x14ac:dyDescent="0.25">
      <c r="A14" s="1">
        <v>12</v>
      </c>
      <c r="B14" s="1" t="s">
        <v>45</v>
      </c>
      <c r="C14" s="4" t="s">
        <v>63</v>
      </c>
      <c r="D14" s="30">
        <v>0</v>
      </c>
      <c r="E14" s="30">
        <v>18</v>
      </c>
      <c r="F14" s="30">
        <v>10</v>
      </c>
      <c r="G14" s="30">
        <v>0</v>
      </c>
      <c r="H14" s="30">
        <v>5</v>
      </c>
      <c r="I14" s="42">
        <f t="shared" si="0"/>
        <v>33</v>
      </c>
    </row>
    <row r="15" spans="1:9" ht="18.75" customHeight="1" x14ac:dyDescent="0.25">
      <c r="A15" s="41">
        <v>13</v>
      </c>
      <c r="B15" s="1" t="s">
        <v>45</v>
      </c>
      <c r="C15" s="4" t="s">
        <v>66</v>
      </c>
      <c r="D15" s="30">
        <v>0</v>
      </c>
      <c r="E15" s="30">
        <v>25</v>
      </c>
      <c r="F15" s="30">
        <v>0</v>
      </c>
      <c r="G15" s="30">
        <v>0</v>
      </c>
      <c r="H15" s="30">
        <v>5</v>
      </c>
      <c r="I15" s="42">
        <f t="shared" si="0"/>
        <v>30</v>
      </c>
    </row>
    <row r="16" spans="1:9" ht="18.75" customHeight="1" x14ac:dyDescent="0.25">
      <c r="A16" s="1">
        <v>14</v>
      </c>
      <c r="B16" s="1" t="s">
        <v>45</v>
      </c>
      <c r="C16" s="4" t="s">
        <v>69</v>
      </c>
      <c r="D16" s="1"/>
      <c r="E16" s="1">
        <v>25</v>
      </c>
      <c r="F16" s="1">
        <v>0</v>
      </c>
      <c r="G16" s="1">
        <v>0</v>
      </c>
      <c r="H16" s="1">
        <v>5</v>
      </c>
      <c r="I16" s="42">
        <f t="shared" si="0"/>
        <v>30</v>
      </c>
    </row>
    <row r="17" spans="1:9" ht="18.75" customHeight="1" x14ac:dyDescent="0.25">
      <c r="A17" s="41">
        <v>15</v>
      </c>
      <c r="B17" s="41" t="s">
        <v>45</v>
      </c>
      <c r="C17" s="4" t="s">
        <v>334</v>
      </c>
      <c r="D17" s="41">
        <v>0</v>
      </c>
      <c r="E17" s="41">
        <v>23</v>
      </c>
      <c r="F17" s="41">
        <v>0</v>
      </c>
      <c r="G17" s="41">
        <v>0</v>
      </c>
      <c r="H17" s="41">
        <v>5</v>
      </c>
      <c r="I17" s="42">
        <f t="shared" si="0"/>
        <v>28</v>
      </c>
    </row>
    <row r="18" spans="1:9" ht="18.75" customHeight="1" x14ac:dyDescent="0.25">
      <c r="A18" s="1">
        <v>16</v>
      </c>
      <c r="B18" s="1" t="s">
        <v>45</v>
      </c>
      <c r="C18" s="4" t="s">
        <v>59</v>
      </c>
      <c r="D18" s="30">
        <v>0</v>
      </c>
      <c r="E18" s="30">
        <v>20</v>
      </c>
      <c r="F18" s="30">
        <v>0</v>
      </c>
      <c r="G18" s="30">
        <v>0</v>
      </c>
      <c r="H18" s="30">
        <v>5</v>
      </c>
      <c r="I18" s="42">
        <f t="shared" si="0"/>
        <v>25</v>
      </c>
    </row>
    <row r="19" spans="1:9" ht="18.75" customHeight="1" x14ac:dyDescent="0.25">
      <c r="A19" s="41">
        <v>17</v>
      </c>
      <c r="B19" s="41" t="s">
        <v>45</v>
      </c>
      <c r="C19" s="37" t="s">
        <v>60</v>
      </c>
      <c r="D19" s="41">
        <v>0</v>
      </c>
      <c r="E19" s="41">
        <v>20</v>
      </c>
      <c r="F19" s="41">
        <v>0</v>
      </c>
      <c r="G19" s="41">
        <v>0</v>
      </c>
      <c r="H19" s="41">
        <v>5</v>
      </c>
      <c r="I19" s="42">
        <f t="shared" si="0"/>
        <v>25</v>
      </c>
    </row>
    <row r="20" spans="1:9" ht="18.75" customHeight="1" x14ac:dyDescent="0.25">
      <c r="A20" s="1">
        <v>18</v>
      </c>
      <c r="B20" s="1" t="s">
        <v>45</v>
      </c>
      <c r="C20" s="4" t="s">
        <v>72</v>
      </c>
      <c r="D20" s="30">
        <v>0</v>
      </c>
      <c r="E20" s="30">
        <v>20</v>
      </c>
      <c r="F20" s="30">
        <v>0</v>
      </c>
      <c r="G20" s="30">
        <v>0</v>
      </c>
      <c r="H20" s="30">
        <v>5</v>
      </c>
      <c r="I20" s="42">
        <f t="shared" si="0"/>
        <v>25</v>
      </c>
    </row>
    <row r="21" spans="1:9" ht="18.75" customHeight="1" x14ac:dyDescent="0.25">
      <c r="A21" s="41">
        <v>19</v>
      </c>
      <c r="B21" s="1" t="s">
        <v>45</v>
      </c>
      <c r="C21" s="4" t="s">
        <v>79</v>
      </c>
      <c r="D21" s="30">
        <v>0</v>
      </c>
      <c r="E21" s="30">
        <v>20</v>
      </c>
      <c r="F21" s="30">
        <v>0</v>
      </c>
      <c r="G21" s="30">
        <v>0</v>
      </c>
      <c r="H21" s="30">
        <v>5</v>
      </c>
      <c r="I21" s="42">
        <f t="shared" si="0"/>
        <v>25</v>
      </c>
    </row>
    <row r="22" spans="1:9" ht="18.75" customHeight="1" x14ac:dyDescent="0.25">
      <c r="A22" s="1">
        <v>20</v>
      </c>
      <c r="B22" s="1" t="s">
        <v>45</v>
      </c>
      <c r="C22" s="4" t="s">
        <v>73</v>
      </c>
      <c r="D22" s="30">
        <v>0</v>
      </c>
      <c r="E22" s="30">
        <v>15</v>
      </c>
      <c r="F22" s="30">
        <v>0</v>
      </c>
      <c r="G22" s="30">
        <v>0</v>
      </c>
      <c r="H22" s="30">
        <v>5</v>
      </c>
      <c r="I22" s="42">
        <f t="shared" si="0"/>
        <v>20</v>
      </c>
    </row>
    <row r="23" spans="1:9" ht="18.75" customHeight="1" x14ac:dyDescent="0.25">
      <c r="A23" s="41">
        <v>21</v>
      </c>
      <c r="B23" s="1" t="s">
        <v>45</v>
      </c>
      <c r="C23" s="4" t="s">
        <v>74</v>
      </c>
      <c r="D23" s="30">
        <v>0</v>
      </c>
      <c r="E23" s="30">
        <v>15</v>
      </c>
      <c r="F23" s="30">
        <v>0</v>
      </c>
      <c r="G23" s="30">
        <v>0</v>
      </c>
      <c r="H23" s="30">
        <v>5</v>
      </c>
      <c r="I23" s="42">
        <f t="shared" si="0"/>
        <v>20</v>
      </c>
    </row>
    <row r="24" spans="1:9" ht="18.75" customHeight="1" x14ac:dyDescent="0.25">
      <c r="A24" s="1">
        <v>22</v>
      </c>
      <c r="B24" s="41" t="s">
        <v>45</v>
      </c>
      <c r="C24" s="37" t="s">
        <v>62</v>
      </c>
      <c r="D24" s="41">
        <v>0</v>
      </c>
      <c r="E24" s="41">
        <v>0</v>
      </c>
      <c r="F24" s="41">
        <v>0</v>
      </c>
      <c r="G24" s="41">
        <v>0</v>
      </c>
      <c r="H24" s="41">
        <v>5</v>
      </c>
      <c r="I24" s="42">
        <f t="shared" si="0"/>
        <v>5</v>
      </c>
    </row>
    <row r="25" spans="1:9" ht="18.75" customHeight="1" x14ac:dyDescent="0.25">
      <c r="A25" s="41">
        <v>23</v>
      </c>
      <c r="B25" s="1" t="s">
        <v>45</v>
      </c>
      <c r="C25" s="4" t="s">
        <v>332</v>
      </c>
      <c r="D25" s="30">
        <v>0</v>
      </c>
      <c r="E25" s="30">
        <v>0</v>
      </c>
      <c r="F25" s="30">
        <v>0</v>
      </c>
      <c r="G25" s="30">
        <v>0</v>
      </c>
      <c r="H25" s="30">
        <v>5</v>
      </c>
      <c r="I25" s="42">
        <f t="shared" si="0"/>
        <v>5</v>
      </c>
    </row>
    <row r="26" spans="1:9" ht="18.75" customHeight="1" x14ac:dyDescent="0.25">
      <c r="A26" s="1">
        <v>24</v>
      </c>
      <c r="B26" s="1" t="s">
        <v>45</v>
      </c>
      <c r="C26" s="4" t="s">
        <v>71</v>
      </c>
      <c r="D26" s="30">
        <v>0</v>
      </c>
      <c r="E26" s="30">
        <v>0</v>
      </c>
      <c r="F26" s="30">
        <v>0</v>
      </c>
      <c r="G26" s="30">
        <v>0</v>
      </c>
      <c r="H26" s="30">
        <v>5</v>
      </c>
      <c r="I26" s="42">
        <f t="shared" si="0"/>
        <v>5</v>
      </c>
    </row>
    <row r="27" spans="1:9" ht="18.75" customHeight="1" x14ac:dyDescent="0.25">
      <c r="A27" s="41">
        <v>25</v>
      </c>
      <c r="B27" s="1" t="s">
        <v>45</v>
      </c>
      <c r="C27" s="4" t="s">
        <v>188</v>
      </c>
      <c r="D27" s="30">
        <v>0</v>
      </c>
      <c r="E27" s="30">
        <v>0</v>
      </c>
      <c r="F27" s="30">
        <v>0</v>
      </c>
      <c r="G27" s="30">
        <v>0</v>
      </c>
      <c r="H27" s="30">
        <v>5</v>
      </c>
      <c r="I27" s="42">
        <f t="shared" si="0"/>
        <v>5</v>
      </c>
    </row>
    <row r="28" spans="1:9" ht="18.75" customHeight="1" x14ac:dyDescent="0.25">
      <c r="A28" s="1">
        <v>26</v>
      </c>
      <c r="B28" s="1" t="s">
        <v>45</v>
      </c>
      <c r="C28" s="4" t="s">
        <v>333</v>
      </c>
      <c r="D28" s="30">
        <v>0</v>
      </c>
      <c r="E28" s="30">
        <v>0</v>
      </c>
      <c r="F28" s="30">
        <v>0</v>
      </c>
      <c r="G28" s="30">
        <v>0</v>
      </c>
      <c r="H28" s="30">
        <v>5</v>
      </c>
      <c r="I28" s="42">
        <f t="shared" si="0"/>
        <v>5</v>
      </c>
    </row>
    <row r="29" spans="1:9" ht="18.75" customHeight="1" x14ac:dyDescent="0.25">
      <c r="A29" s="41">
        <v>27</v>
      </c>
      <c r="B29" s="1" t="s">
        <v>45</v>
      </c>
      <c r="C29" s="4" t="s">
        <v>80</v>
      </c>
      <c r="D29" s="30">
        <v>0</v>
      </c>
      <c r="E29" s="30">
        <v>0</v>
      </c>
      <c r="F29" s="30">
        <v>0</v>
      </c>
      <c r="G29" s="30">
        <v>0</v>
      </c>
      <c r="H29" s="30">
        <v>5</v>
      </c>
      <c r="I29" s="42">
        <f t="shared" si="0"/>
        <v>5</v>
      </c>
    </row>
    <row r="30" spans="1:9" ht="18.75" customHeight="1" x14ac:dyDescent="0.25">
      <c r="A30" s="1">
        <v>28</v>
      </c>
      <c r="B30" s="1" t="s">
        <v>45</v>
      </c>
      <c r="C30" s="4" t="s">
        <v>81</v>
      </c>
      <c r="D30" s="30">
        <v>0</v>
      </c>
      <c r="E30" s="30">
        <v>0</v>
      </c>
      <c r="F30" s="30">
        <v>0</v>
      </c>
      <c r="G30" s="30">
        <v>0</v>
      </c>
      <c r="H30" s="30">
        <v>5</v>
      </c>
      <c r="I30" s="42">
        <f t="shared" si="0"/>
        <v>5</v>
      </c>
    </row>
    <row r="31" spans="1:9" ht="16.5" customHeight="1" x14ac:dyDescent="0.25">
      <c r="A31" s="17"/>
      <c r="B31" s="17"/>
      <c r="C31" s="31"/>
      <c r="D31" s="17"/>
      <c r="E31" s="17"/>
      <c r="F31" s="17"/>
      <c r="G31" s="17"/>
      <c r="H31" s="17"/>
      <c r="I31" s="55">
        <f>SUM(I3:I30)</f>
        <v>1130</v>
      </c>
    </row>
    <row r="32" spans="1:9" ht="15" customHeight="1" x14ac:dyDescent="0.25">
      <c r="A32" s="17"/>
      <c r="B32" s="17"/>
      <c r="C32" s="31"/>
      <c r="D32" s="17"/>
      <c r="E32" s="17"/>
      <c r="F32" s="17"/>
      <c r="G32" s="17"/>
      <c r="H32" s="17"/>
      <c r="I32" s="43"/>
    </row>
    <row r="33" spans="1:9" ht="16.5" customHeight="1" x14ac:dyDescent="0.3">
      <c r="A33" s="22"/>
      <c r="B33" s="23"/>
      <c r="C33" s="24"/>
      <c r="D33" s="24"/>
      <c r="E33" s="23"/>
      <c r="F33" s="22"/>
      <c r="G33" s="22"/>
      <c r="H33" s="22"/>
      <c r="I33" s="22"/>
    </row>
    <row r="34" spans="1:9" ht="18.75" customHeight="1" x14ac:dyDescent="0.25">
      <c r="A34" s="58" t="s">
        <v>330</v>
      </c>
      <c r="B34" s="58"/>
      <c r="C34" s="58"/>
      <c r="D34" s="58"/>
      <c r="E34" s="58"/>
      <c r="F34" s="58"/>
      <c r="G34" s="58"/>
      <c r="H34" s="58"/>
      <c r="I34" s="58"/>
    </row>
    <row r="35" spans="1:9" ht="15" customHeight="1" x14ac:dyDescent="0.3">
      <c r="A35" s="22"/>
      <c r="B35" s="23"/>
      <c r="C35" s="23"/>
      <c r="E35" s="44" t="s">
        <v>189</v>
      </c>
      <c r="F35" s="22"/>
      <c r="G35" s="22"/>
      <c r="H35" s="22"/>
      <c r="I35" s="22"/>
    </row>
    <row r="36" spans="1:9" ht="18.75" x14ac:dyDescent="0.3">
      <c r="D36" s="22"/>
      <c r="E36" s="22"/>
      <c r="F36" s="22"/>
      <c r="G36" s="22"/>
      <c r="H36" s="22"/>
      <c r="I36" s="22"/>
    </row>
    <row r="37" spans="1:9" ht="18.75" x14ac:dyDescent="0.3">
      <c r="A37" s="22"/>
      <c r="B37" s="22"/>
      <c r="C37" s="22"/>
      <c r="D37" s="22"/>
      <c r="E37" s="22"/>
      <c r="F37" s="22"/>
      <c r="G37" s="22"/>
      <c r="H37" s="22"/>
      <c r="I37" s="22"/>
    </row>
    <row r="38" spans="1:9" ht="18.75" x14ac:dyDescent="0.3">
      <c r="A38" s="22"/>
      <c r="B38" s="22"/>
      <c r="C38" s="22"/>
      <c r="D38" s="22"/>
      <c r="E38" s="22"/>
      <c r="F38" s="22"/>
      <c r="G38" s="22"/>
      <c r="H38" s="22"/>
      <c r="I38" s="22"/>
    </row>
  </sheetData>
  <sortState ref="A3:I30">
    <sortCondition descending="1" ref="I3:I30"/>
  </sortState>
  <mergeCells count="2">
    <mergeCell ref="A1:I1"/>
    <mergeCell ref="A34:I34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7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3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63" t="s">
        <v>336</v>
      </c>
      <c r="B1" s="63"/>
      <c r="C1" s="63"/>
      <c r="D1" s="63"/>
      <c r="E1" s="63"/>
      <c r="F1" s="63"/>
      <c r="G1" s="63"/>
      <c r="H1" s="63"/>
      <c r="I1" s="63"/>
    </row>
    <row r="2" spans="1:9" ht="81.75" customHeight="1" x14ac:dyDescent="0.25">
      <c r="A2" s="45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36" t="s">
        <v>8</v>
      </c>
    </row>
    <row r="3" spans="1:9" ht="18.75" customHeight="1" x14ac:dyDescent="0.25">
      <c r="A3" s="41">
        <v>1</v>
      </c>
      <c r="B3" s="41" t="s">
        <v>194</v>
      </c>
      <c r="C3" s="37" t="s">
        <v>93</v>
      </c>
      <c r="D3" s="41">
        <v>95</v>
      </c>
      <c r="E3" s="41">
        <v>15</v>
      </c>
      <c r="F3" s="41">
        <v>0</v>
      </c>
      <c r="G3" s="41">
        <v>15</v>
      </c>
      <c r="H3" s="41">
        <v>15</v>
      </c>
      <c r="I3" s="42">
        <f>SUM(D3:H3)</f>
        <v>140</v>
      </c>
    </row>
    <row r="4" spans="1:9" ht="18.75" customHeight="1" x14ac:dyDescent="0.25">
      <c r="A4" s="1">
        <v>2</v>
      </c>
      <c r="B4" s="41" t="s">
        <v>194</v>
      </c>
      <c r="C4" s="4" t="s">
        <v>100</v>
      </c>
      <c r="D4" s="30">
        <v>70</v>
      </c>
      <c r="E4" s="30">
        <v>15</v>
      </c>
      <c r="F4" s="30">
        <v>0</v>
      </c>
      <c r="G4" s="30">
        <v>15</v>
      </c>
      <c r="H4" s="30">
        <v>15</v>
      </c>
      <c r="I4" s="42">
        <f t="shared" ref="I4:I11" si="0">SUM(D4:H4)</f>
        <v>115</v>
      </c>
    </row>
    <row r="5" spans="1:9" ht="18.75" customHeight="1" x14ac:dyDescent="0.25">
      <c r="A5" s="41">
        <v>3</v>
      </c>
      <c r="B5" s="41" t="s">
        <v>194</v>
      </c>
      <c r="C5" s="4" t="s">
        <v>104</v>
      </c>
      <c r="D5" s="30">
        <v>70</v>
      </c>
      <c r="E5" s="30">
        <v>15</v>
      </c>
      <c r="F5" s="30">
        <v>0</v>
      </c>
      <c r="G5" s="30">
        <v>0</v>
      </c>
      <c r="H5" s="30">
        <v>15</v>
      </c>
      <c r="I5" s="42">
        <f t="shared" si="0"/>
        <v>100</v>
      </c>
    </row>
    <row r="6" spans="1:9" ht="18.75" customHeight="1" x14ac:dyDescent="0.25">
      <c r="A6" s="1">
        <v>4</v>
      </c>
      <c r="B6" s="41" t="s">
        <v>194</v>
      </c>
      <c r="C6" s="4" t="s">
        <v>102</v>
      </c>
      <c r="D6" s="30">
        <v>60</v>
      </c>
      <c r="E6" s="30">
        <v>15</v>
      </c>
      <c r="F6" s="30">
        <v>0</v>
      </c>
      <c r="G6" s="30">
        <v>0</v>
      </c>
      <c r="H6" s="30">
        <v>10</v>
      </c>
      <c r="I6" s="42">
        <f t="shared" si="0"/>
        <v>85</v>
      </c>
    </row>
    <row r="7" spans="1:9" ht="18.75" customHeight="1" x14ac:dyDescent="0.25">
      <c r="A7" s="41">
        <v>5</v>
      </c>
      <c r="B7" s="41" t="s">
        <v>194</v>
      </c>
      <c r="C7" s="4" t="s">
        <v>88</v>
      </c>
      <c r="D7" s="30">
        <v>40</v>
      </c>
      <c r="E7" s="30">
        <v>15</v>
      </c>
      <c r="F7" s="30">
        <v>0</v>
      </c>
      <c r="G7" s="30">
        <v>0</v>
      </c>
      <c r="H7" s="30">
        <v>15</v>
      </c>
      <c r="I7" s="42">
        <f t="shared" si="0"/>
        <v>70</v>
      </c>
    </row>
    <row r="8" spans="1:9" ht="18.75" customHeight="1" x14ac:dyDescent="0.25">
      <c r="A8" s="1">
        <v>6</v>
      </c>
      <c r="B8" s="41" t="s">
        <v>194</v>
      </c>
      <c r="C8" s="4" t="s">
        <v>94</v>
      </c>
      <c r="D8" s="30">
        <v>0</v>
      </c>
      <c r="E8" s="30">
        <v>0</v>
      </c>
      <c r="F8" s="30">
        <v>0</v>
      </c>
      <c r="G8" s="30">
        <v>0</v>
      </c>
      <c r="H8" s="30">
        <v>15</v>
      </c>
      <c r="I8" s="42">
        <f t="shared" si="0"/>
        <v>15</v>
      </c>
    </row>
    <row r="9" spans="1:9" ht="18.75" customHeight="1" x14ac:dyDescent="0.25">
      <c r="A9" s="41">
        <v>7</v>
      </c>
      <c r="B9" s="41" t="s">
        <v>194</v>
      </c>
      <c r="C9" s="4" t="s">
        <v>92</v>
      </c>
      <c r="D9" s="1">
        <v>0</v>
      </c>
      <c r="E9" s="1">
        <v>0</v>
      </c>
      <c r="F9" s="1">
        <v>0</v>
      </c>
      <c r="G9" s="1">
        <v>0</v>
      </c>
      <c r="H9" s="1">
        <v>10</v>
      </c>
      <c r="I9" s="42">
        <f t="shared" si="0"/>
        <v>10</v>
      </c>
    </row>
    <row r="10" spans="1:9" ht="18.75" customHeight="1" x14ac:dyDescent="0.25">
      <c r="A10" s="1">
        <v>8</v>
      </c>
      <c r="B10" s="41" t="s">
        <v>194</v>
      </c>
      <c r="C10" s="37" t="s">
        <v>96</v>
      </c>
      <c r="D10" s="41">
        <v>0</v>
      </c>
      <c r="E10" s="41">
        <v>0</v>
      </c>
      <c r="F10" s="41">
        <v>0</v>
      </c>
      <c r="G10" s="41">
        <v>0</v>
      </c>
      <c r="H10" s="41">
        <v>10</v>
      </c>
      <c r="I10" s="42">
        <f t="shared" si="0"/>
        <v>10</v>
      </c>
    </row>
    <row r="11" spans="1:9" ht="18.75" customHeight="1" x14ac:dyDescent="0.25">
      <c r="A11" s="41">
        <v>9</v>
      </c>
      <c r="B11" s="41" t="s">
        <v>194</v>
      </c>
      <c r="C11" s="4" t="s">
        <v>98</v>
      </c>
      <c r="D11" s="30">
        <v>0</v>
      </c>
      <c r="E11" s="30">
        <v>0</v>
      </c>
      <c r="F11" s="30">
        <v>0</v>
      </c>
      <c r="G11" s="30">
        <v>0</v>
      </c>
      <c r="H11" s="30">
        <v>10</v>
      </c>
      <c r="I11" s="42">
        <f t="shared" si="0"/>
        <v>10</v>
      </c>
    </row>
    <row r="12" spans="1:9" ht="14.25" customHeight="1" x14ac:dyDescent="0.25">
      <c r="A12" s="17"/>
      <c r="B12" s="17"/>
      <c r="C12" s="17"/>
      <c r="D12" s="17"/>
      <c r="E12" s="17"/>
      <c r="F12" s="17"/>
      <c r="G12" s="17"/>
      <c r="H12" s="17"/>
      <c r="I12" s="54">
        <f>SUM(I3:I11)</f>
        <v>555</v>
      </c>
    </row>
    <row r="13" spans="1:9" ht="14.2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</row>
    <row r="15" spans="1:9" x14ac:dyDescent="0.25">
      <c r="A15" s="64" t="s">
        <v>337</v>
      </c>
      <c r="B15" s="59"/>
      <c r="C15" s="59"/>
      <c r="D15" s="59"/>
      <c r="E15" s="59"/>
      <c r="F15" s="59"/>
      <c r="G15" s="59"/>
      <c r="H15" s="59"/>
      <c r="I15" s="59"/>
    </row>
    <row r="16" spans="1:9" ht="15.75" x14ac:dyDescent="0.25">
      <c r="D16" s="8" t="s">
        <v>186</v>
      </c>
    </row>
    <row r="17" spans="1:9" ht="15.75" x14ac:dyDescent="0.25">
      <c r="A17" s="18"/>
      <c r="C17" s="18"/>
      <c r="D17" s="3"/>
      <c r="E17" s="18"/>
      <c r="F17" s="3"/>
      <c r="G17" s="3"/>
      <c r="H17" s="3"/>
      <c r="I17" s="3"/>
    </row>
  </sheetData>
  <sortState ref="A3:I15">
    <sortCondition descending="1" ref="I3:I15"/>
  </sortState>
  <mergeCells count="2">
    <mergeCell ref="A1:I1"/>
    <mergeCell ref="A15:I15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9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5.42578125" customWidth="1"/>
    <col min="3" max="3" width="41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63" t="s">
        <v>341</v>
      </c>
      <c r="B1" s="63"/>
      <c r="C1" s="63"/>
      <c r="D1" s="63"/>
      <c r="E1" s="63"/>
      <c r="F1" s="63"/>
      <c r="G1" s="63"/>
      <c r="H1" s="63"/>
      <c r="I1" s="63"/>
    </row>
    <row r="2" spans="1:9" ht="81.75" customHeight="1" x14ac:dyDescent="0.25">
      <c r="A2" s="45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36" t="s">
        <v>8</v>
      </c>
    </row>
    <row r="3" spans="1:9" ht="18.75" customHeight="1" x14ac:dyDescent="0.25">
      <c r="A3" s="41">
        <v>1</v>
      </c>
      <c r="B3" s="41" t="s">
        <v>46</v>
      </c>
      <c r="C3" s="7" t="s">
        <v>90</v>
      </c>
      <c r="D3" s="41">
        <v>15</v>
      </c>
      <c r="E3" s="41">
        <v>55</v>
      </c>
      <c r="F3" s="41">
        <v>0</v>
      </c>
      <c r="G3" s="41">
        <v>55</v>
      </c>
      <c r="H3" s="41">
        <v>10</v>
      </c>
      <c r="I3" s="42">
        <f>SUM(D3:H3)</f>
        <v>135</v>
      </c>
    </row>
    <row r="4" spans="1:9" ht="18.75" customHeight="1" x14ac:dyDescent="0.25">
      <c r="A4" s="1">
        <v>2</v>
      </c>
      <c r="B4" s="1" t="s">
        <v>46</v>
      </c>
      <c r="C4" s="7" t="s">
        <v>105</v>
      </c>
      <c r="D4" s="30">
        <v>15</v>
      </c>
      <c r="E4" s="30">
        <v>30</v>
      </c>
      <c r="F4" s="30">
        <v>0</v>
      </c>
      <c r="G4" s="30">
        <v>30</v>
      </c>
      <c r="H4" s="30">
        <v>5</v>
      </c>
      <c r="I4" s="42">
        <f t="shared" ref="I4:I14" si="0">SUM(D4:H4)</f>
        <v>80</v>
      </c>
    </row>
    <row r="5" spans="1:9" ht="18.75" customHeight="1" x14ac:dyDescent="0.25">
      <c r="A5" s="41">
        <v>3</v>
      </c>
      <c r="B5" s="1" t="s">
        <v>46</v>
      </c>
      <c r="C5" s="7" t="s">
        <v>89</v>
      </c>
      <c r="D5" s="30">
        <v>5</v>
      </c>
      <c r="E5" s="30">
        <v>15</v>
      </c>
      <c r="F5" s="30">
        <v>0</v>
      </c>
      <c r="G5" s="30">
        <v>15</v>
      </c>
      <c r="H5" s="30">
        <v>10</v>
      </c>
      <c r="I5" s="42">
        <f t="shared" si="0"/>
        <v>45</v>
      </c>
    </row>
    <row r="6" spans="1:9" ht="18.75" customHeight="1" x14ac:dyDescent="0.25">
      <c r="A6" s="1">
        <v>4</v>
      </c>
      <c r="B6" s="1" t="s">
        <v>46</v>
      </c>
      <c r="C6" s="7" t="s">
        <v>101</v>
      </c>
      <c r="D6" s="30">
        <v>10</v>
      </c>
      <c r="E6" s="30">
        <v>0</v>
      </c>
      <c r="F6" s="30">
        <v>0</v>
      </c>
      <c r="G6" s="30">
        <v>25</v>
      </c>
      <c r="H6" s="30">
        <v>10</v>
      </c>
      <c r="I6" s="42">
        <f t="shared" si="0"/>
        <v>45</v>
      </c>
    </row>
    <row r="7" spans="1:9" ht="18.75" customHeight="1" x14ac:dyDescent="0.25">
      <c r="A7" s="41">
        <v>5</v>
      </c>
      <c r="B7" s="1" t="s">
        <v>46</v>
      </c>
      <c r="C7" s="7" t="s">
        <v>338</v>
      </c>
      <c r="D7" s="30">
        <v>5</v>
      </c>
      <c r="E7" s="30">
        <v>0</v>
      </c>
      <c r="F7" s="30">
        <v>0</v>
      </c>
      <c r="G7" s="30">
        <v>15</v>
      </c>
      <c r="H7" s="30">
        <v>10</v>
      </c>
      <c r="I7" s="42">
        <f t="shared" si="0"/>
        <v>30</v>
      </c>
    </row>
    <row r="8" spans="1:9" ht="18.75" customHeight="1" x14ac:dyDescent="0.25">
      <c r="A8" s="1">
        <v>6</v>
      </c>
      <c r="B8" s="1" t="s">
        <v>46</v>
      </c>
      <c r="C8" s="7" t="s">
        <v>339</v>
      </c>
      <c r="D8" s="30">
        <v>0</v>
      </c>
      <c r="E8" s="30">
        <v>0</v>
      </c>
      <c r="F8" s="30">
        <v>0</v>
      </c>
      <c r="G8" s="30">
        <v>15</v>
      </c>
      <c r="H8" s="30">
        <v>10</v>
      </c>
      <c r="I8" s="42">
        <f t="shared" si="0"/>
        <v>25</v>
      </c>
    </row>
    <row r="9" spans="1:9" ht="18.75" customHeight="1" x14ac:dyDescent="0.25">
      <c r="A9" s="41">
        <v>7</v>
      </c>
      <c r="B9" s="1" t="s">
        <v>46</v>
      </c>
      <c r="C9" s="7" t="s">
        <v>95</v>
      </c>
      <c r="D9" s="1">
        <v>5</v>
      </c>
      <c r="E9" s="1">
        <v>0</v>
      </c>
      <c r="F9" s="1">
        <v>0</v>
      </c>
      <c r="G9" s="1">
        <v>0</v>
      </c>
      <c r="H9" s="1">
        <v>5</v>
      </c>
      <c r="I9" s="42">
        <f t="shared" si="0"/>
        <v>10</v>
      </c>
    </row>
    <row r="10" spans="1:9" ht="18.75" customHeight="1" x14ac:dyDescent="0.25">
      <c r="A10" s="1">
        <v>8</v>
      </c>
      <c r="B10" s="41" t="s">
        <v>46</v>
      </c>
      <c r="C10" s="7" t="s">
        <v>103</v>
      </c>
      <c r="D10" s="41">
        <v>5</v>
      </c>
      <c r="E10" s="41">
        <v>0</v>
      </c>
      <c r="F10" s="41">
        <v>0</v>
      </c>
      <c r="G10" s="41">
        <v>0</v>
      </c>
      <c r="H10" s="41">
        <v>5</v>
      </c>
      <c r="I10" s="42">
        <f t="shared" si="0"/>
        <v>10</v>
      </c>
    </row>
    <row r="11" spans="1:9" ht="18.75" customHeight="1" x14ac:dyDescent="0.25">
      <c r="A11" s="41">
        <v>9</v>
      </c>
      <c r="B11" s="1" t="s">
        <v>46</v>
      </c>
      <c r="C11" s="7" t="s">
        <v>91</v>
      </c>
      <c r="D11" s="30">
        <v>0</v>
      </c>
      <c r="E11" s="30">
        <v>0</v>
      </c>
      <c r="F11" s="30">
        <v>0</v>
      </c>
      <c r="G11" s="30">
        <v>0</v>
      </c>
      <c r="H11" s="30">
        <v>5</v>
      </c>
      <c r="I11" s="42">
        <f t="shared" si="0"/>
        <v>5</v>
      </c>
    </row>
    <row r="12" spans="1:9" ht="18.75" customHeight="1" x14ac:dyDescent="0.25">
      <c r="A12" s="1">
        <v>10</v>
      </c>
      <c r="B12" s="1" t="s">
        <v>46</v>
      </c>
      <c r="C12" s="7" t="s">
        <v>97</v>
      </c>
      <c r="D12" s="30">
        <v>0</v>
      </c>
      <c r="E12" s="30">
        <v>0</v>
      </c>
      <c r="F12" s="30">
        <v>0</v>
      </c>
      <c r="G12" s="30">
        <v>0</v>
      </c>
      <c r="H12" s="30">
        <v>5</v>
      </c>
      <c r="I12" s="42">
        <f t="shared" si="0"/>
        <v>5</v>
      </c>
    </row>
    <row r="13" spans="1:9" ht="18.75" customHeight="1" x14ac:dyDescent="0.25">
      <c r="A13" s="41">
        <v>11</v>
      </c>
      <c r="B13" s="1" t="s">
        <v>46</v>
      </c>
      <c r="C13" s="7" t="s">
        <v>99</v>
      </c>
      <c r="D13" s="30">
        <v>0</v>
      </c>
      <c r="E13" s="30">
        <v>0</v>
      </c>
      <c r="F13" s="30">
        <v>0</v>
      </c>
      <c r="G13" s="30">
        <v>0</v>
      </c>
      <c r="H13" s="30">
        <v>5</v>
      </c>
      <c r="I13" s="42">
        <f t="shared" si="0"/>
        <v>5</v>
      </c>
    </row>
    <row r="14" spans="1:9" ht="18.75" customHeight="1" x14ac:dyDescent="0.25">
      <c r="A14" s="1">
        <v>12</v>
      </c>
      <c r="B14" s="1" t="s">
        <v>46</v>
      </c>
      <c r="C14" s="7" t="s">
        <v>340</v>
      </c>
      <c r="D14" s="30">
        <v>0</v>
      </c>
      <c r="E14" s="30">
        <v>0</v>
      </c>
      <c r="F14" s="30">
        <v>0</v>
      </c>
      <c r="G14" s="30">
        <v>0</v>
      </c>
      <c r="H14" s="30">
        <v>5</v>
      </c>
      <c r="I14" s="42">
        <f t="shared" si="0"/>
        <v>5</v>
      </c>
    </row>
    <row r="15" spans="1:9" ht="15.75" x14ac:dyDescent="0.25">
      <c r="A15" s="38"/>
      <c r="B15" s="38"/>
      <c r="C15" s="38"/>
      <c r="D15" s="38"/>
      <c r="E15" s="38"/>
      <c r="F15" s="38"/>
      <c r="G15" s="38"/>
      <c r="H15" s="38"/>
      <c r="I15" s="56">
        <f>SUM(I3:I14)</f>
        <v>400</v>
      </c>
    </row>
    <row r="16" spans="1:9" ht="15.75" x14ac:dyDescent="0.25">
      <c r="A16" s="38"/>
      <c r="B16" s="38"/>
      <c r="C16" s="38"/>
      <c r="D16" s="38"/>
      <c r="E16" s="38"/>
      <c r="F16" s="38"/>
      <c r="G16" s="38"/>
      <c r="H16" s="38"/>
      <c r="I16" s="39"/>
    </row>
    <row r="18" spans="1:9" x14ac:dyDescent="0.25">
      <c r="A18" s="64" t="s">
        <v>342</v>
      </c>
      <c r="B18" s="59"/>
      <c r="C18" s="59"/>
      <c r="D18" s="59"/>
      <c r="E18" s="59"/>
      <c r="F18" s="59"/>
      <c r="G18" s="59"/>
      <c r="H18" s="59"/>
      <c r="I18" s="59"/>
    </row>
    <row r="19" spans="1:9" ht="15.75" x14ac:dyDescent="0.25">
      <c r="A19" s="18"/>
      <c r="C19" s="18"/>
      <c r="D19" s="32" t="s">
        <v>186</v>
      </c>
      <c r="E19" s="18"/>
      <c r="F19" s="3"/>
      <c r="G19" s="3"/>
      <c r="H19" s="3"/>
      <c r="I19" s="3"/>
    </row>
  </sheetData>
  <sortState ref="A3:I16">
    <sortCondition descending="1" ref="I3:I16"/>
  </sortState>
  <mergeCells count="2">
    <mergeCell ref="A1:I1"/>
    <mergeCell ref="A18:I18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0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4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356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customHeight="1" x14ac:dyDescent="0.25">
      <c r="A3" s="41">
        <v>1</v>
      </c>
      <c r="B3" s="41" t="s">
        <v>47</v>
      </c>
      <c r="C3" s="7" t="s">
        <v>343</v>
      </c>
      <c r="D3" s="41">
        <v>10</v>
      </c>
      <c r="E3" s="41">
        <v>50</v>
      </c>
      <c r="F3" s="41">
        <v>0</v>
      </c>
      <c r="G3" s="41">
        <v>10</v>
      </c>
      <c r="H3" s="41">
        <v>5</v>
      </c>
      <c r="I3" s="42">
        <f>SUM(D3:H3)</f>
        <v>75</v>
      </c>
    </row>
    <row r="4" spans="1:9" ht="18.75" customHeight="1" x14ac:dyDescent="0.25">
      <c r="A4" s="1">
        <v>2</v>
      </c>
      <c r="B4" s="1" t="s">
        <v>47</v>
      </c>
      <c r="C4" s="7" t="s">
        <v>344</v>
      </c>
      <c r="D4" s="30">
        <v>10</v>
      </c>
      <c r="E4" s="30">
        <v>40</v>
      </c>
      <c r="F4" s="30">
        <v>0</v>
      </c>
      <c r="G4" s="30">
        <v>10</v>
      </c>
      <c r="H4" s="30">
        <v>5</v>
      </c>
      <c r="I4" s="42">
        <f t="shared" ref="I4:I15" si="0">SUM(D4:H4)</f>
        <v>65</v>
      </c>
    </row>
    <row r="5" spans="1:9" ht="18.75" customHeight="1" x14ac:dyDescent="0.25">
      <c r="A5" s="41">
        <v>3</v>
      </c>
      <c r="B5" s="1" t="s">
        <v>47</v>
      </c>
      <c r="C5" s="7" t="s">
        <v>345</v>
      </c>
      <c r="D5" s="30">
        <v>10</v>
      </c>
      <c r="E5" s="30">
        <v>25</v>
      </c>
      <c r="F5" s="30">
        <v>0</v>
      </c>
      <c r="G5" s="30">
        <v>10</v>
      </c>
      <c r="H5" s="30">
        <v>5</v>
      </c>
      <c r="I5" s="42">
        <f t="shared" si="0"/>
        <v>50</v>
      </c>
    </row>
    <row r="6" spans="1:9" ht="18.75" customHeight="1" x14ac:dyDescent="0.25">
      <c r="A6" s="1">
        <v>4</v>
      </c>
      <c r="B6" s="1" t="s">
        <v>47</v>
      </c>
      <c r="C6" s="7" t="s">
        <v>346</v>
      </c>
      <c r="D6" s="30">
        <v>10</v>
      </c>
      <c r="E6" s="30">
        <v>25</v>
      </c>
      <c r="F6" s="30">
        <v>0</v>
      </c>
      <c r="G6" s="30">
        <v>10</v>
      </c>
      <c r="H6" s="30">
        <v>5</v>
      </c>
      <c r="I6" s="42">
        <f t="shared" si="0"/>
        <v>50</v>
      </c>
    </row>
    <row r="7" spans="1:9" ht="18.75" customHeight="1" x14ac:dyDescent="0.25">
      <c r="A7" s="41">
        <v>5</v>
      </c>
      <c r="B7" s="1" t="s">
        <v>47</v>
      </c>
      <c r="C7" s="7" t="s">
        <v>347</v>
      </c>
      <c r="D7" s="30">
        <v>5</v>
      </c>
      <c r="E7" s="30">
        <v>25</v>
      </c>
      <c r="F7" s="30">
        <v>0</v>
      </c>
      <c r="G7" s="30">
        <v>10</v>
      </c>
      <c r="H7" s="30">
        <v>5</v>
      </c>
      <c r="I7" s="42">
        <f t="shared" si="0"/>
        <v>45</v>
      </c>
    </row>
    <row r="8" spans="1:9" ht="18.75" customHeight="1" x14ac:dyDescent="0.25">
      <c r="A8" s="1">
        <v>6</v>
      </c>
      <c r="B8" s="41" t="s">
        <v>47</v>
      </c>
      <c r="C8" s="7" t="s">
        <v>348</v>
      </c>
      <c r="D8" s="41">
        <v>5</v>
      </c>
      <c r="E8" s="41">
        <v>0</v>
      </c>
      <c r="F8" s="41">
        <v>0</v>
      </c>
      <c r="G8" s="41">
        <v>0</v>
      </c>
      <c r="H8" s="41">
        <v>5</v>
      </c>
      <c r="I8" s="42">
        <f t="shared" si="0"/>
        <v>10</v>
      </c>
    </row>
    <row r="9" spans="1:9" ht="18.75" customHeight="1" x14ac:dyDescent="0.25">
      <c r="A9" s="41">
        <v>7</v>
      </c>
      <c r="B9" s="1" t="s">
        <v>47</v>
      </c>
      <c r="C9" s="7" t="s">
        <v>349</v>
      </c>
      <c r="D9" s="30">
        <v>5</v>
      </c>
      <c r="E9" s="30">
        <v>0</v>
      </c>
      <c r="F9" s="30">
        <v>0</v>
      </c>
      <c r="G9" s="30">
        <v>0</v>
      </c>
      <c r="H9" s="30">
        <v>5</v>
      </c>
      <c r="I9" s="42">
        <f t="shared" si="0"/>
        <v>10</v>
      </c>
    </row>
    <row r="10" spans="1:9" ht="18.75" customHeight="1" x14ac:dyDescent="0.25">
      <c r="A10" s="1">
        <v>8</v>
      </c>
      <c r="B10" s="1" t="s">
        <v>47</v>
      </c>
      <c r="C10" s="7" t="s">
        <v>350</v>
      </c>
      <c r="D10" s="30">
        <v>5</v>
      </c>
      <c r="E10" s="30">
        <v>0</v>
      </c>
      <c r="F10" s="30">
        <v>0</v>
      </c>
      <c r="G10" s="30">
        <v>0</v>
      </c>
      <c r="H10" s="30">
        <v>5</v>
      </c>
      <c r="I10" s="42">
        <f t="shared" si="0"/>
        <v>10</v>
      </c>
    </row>
    <row r="11" spans="1:9" ht="18.75" customHeight="1" x14ac:dyDescent="0.25">
      <c r="A11" s="41">
        <v>9</v>
      </c>
      <c r="B11" s="1" t="s">
        <v>47</v>
      </c>
      <c r="C11" s="7" t="s">
        <v>351</v>
      </c>
      <c r="D11" s="30">
        <v>5</v>
      </c>
      <c r="E11" s="30">
        <v>0</v>
      </c>
      <c r="F11" s="30">
        <v>0</v>
      </c>
      <c r="G11" s="30">
        <v>0</v>
      </c>
      <c r="H11" s="30">
        <v>5</v>
      </c>
      <c r="I11" s="42">
        <f t="shared" si="0"/>
        <v>10</v>
      </c>
    </row>
    <row r="12" spans="1:9" ht="18.75" customHeight="1" x14ac:dyDescent="0.25">
      <c r="A12" s="1">
        <v>10</v>
      </c>
      <c r="B12" s="1" t="s">
        <v>47</v>
      </c>
      <c r="C12" s="7" t="s">
        <v>352</v>
      </c>
      <c r="D12" s="30">
        <v>5</v>
      </c>
      <c r="E12" s="30">
        <v>0</v>
      </c>
      <c r="F12" s="30">
        <v>0</v>
      </c>
      <c r="G12" s="30">
        <v>0</v>
      </c>
      <c r="H12" s="30">
        <v>5</v>
      </c>
      <c r="I12" s="42">
        <f t="shared" si="0"/>
        <v>10</v>
      </c>
    </row>
    <row r="13" spans="1:9" ht="18.75" customHeight="1" x14ac:dyDescent="0.25">
      <c r="A13" s="41">
        <v>11</v>
      </c>
      <c r="B13" s="1" t="s">
        <v>47</v>
      </c>
      <c r="C13" s="7" t="s">
        <v>353</v>
      </c>
      <c r="D13" s="51">
        <v>5</v>
      </c>
      <c r="E13" s="51">
        <v>0</v>
      </c>
      <c r="F13" s="51">
        <v>0</v>
      </c>
      <c r="G13" s="51">
        <v>0</v>
      </c>
      <c r="H13" s="51">
        <v>5</v>
      </c>
      <c r="I13" s="42">
        <f t="shared" si="0"/>
        <v>10</v>
      </c>
    </row>
    <row r="14" spans="1:9" ht="18.75" customHeight="1" x14ac:dyDescent="0.25">
      <c r="A14" s="1">
        <v>12</v>
      </c>
      <c r="B14" s="1" t="s">
        <v>47</v>
      </c>
      <c r="C14" s="7" t="s">
        <v>354</v>
      </c>
      <c r="D14" s="51">
        <v>5</v>
      </c>
      <c r="E14" s="51">
        <v>0</v>
      </c>
      <c r="F14" s="51">
        <v>0</v>
      </c>
      <c r="G14" s="51">
        <v>0</v>
      </c>
      <c r="H14" s="51">
        <v>5</v>
      </c>
      <c r="I14" s="42">
        <f t="shared" si="0"/>
        <v>10</v>
      </c>
    </row>
    <row r="15" spans="1:9" ht="18.75" customHeight="1" x14ac:dyDescent="0.25">
      <c r="A15" s="41">
        <v>13</v>
      </c>
      <c r="B15" s="1" t="s">
        <v>47</v>
      </c>
      <c r="C15" s="7" t="s">
        <v>355</v>
      </c>
      <c r="D15" s="51">
        <v>5</v>
      </c>
      <c r="E15" s="51">
        <v>0</v>
      </c>
      <c r="F15" s="51">
        <v>0</v>
      </c>
      <c r="G15" s="51">
        <v>0</v>
      </c>
      <c r="H15" s="51">
        <v>5</v>
      </c>
      <c r="I15" s="42">
        <f t="shared" si="0"/>
        <v>10</v>
      </c>
    </row>
    <row r="16" spans="1:9" ht="15" customHeight="1" x14ac:dyDescent="0.25">
      <c r="A16" s="38"/>
      <c r="B16" s="38"/>
      <c r="C16" s="38"/>
      <c r="D16" s="38"/>
      <c r="E16" s="38"/>
      <c r="F16" s="38"/>
      <c r="G16" s="38"/>
      <c r="H16" s="38"/>
      <c r="I16" s="55">
        <f>SUM(I3:I15)</f>
        <v>365</v>
      </c>
    </row>
    <row r="17" spans="1:9" ht="14.25" customHeight="1" x14ac:dyDescent="0.25">
      <c r="A17" s="38"/>
      <c r="B17" s="38"/>
      <c r="C17" s="38"/>
      <c r="D17" s="38"/>
      <c r="E17" s="38"/>
      <c r="F17" s="38"/>
      <c r="G17" s="38"/>
      <c r="H17" s="38"/>
      <c r="I17" s="43"/>
    </row>
    <row r="18" spans="1:9" ht="14.25" customHeight="1" x14ac:dyDescent="0.25">
      <c r="A18" s="38"/>
      <c r="B18" s="38"/>
      <c r="C18" s="38"/>
      <c r="D18" s="38"/>
      <c r="E18" s="38"/>
      <c r="F18" s="38"/>
      <c r="G18" s="38"/>
      <c r="H18" s="38"/>
      <c r="I18" s="43"/>
    </row>
    <row r="19" spans="1:9" ht="16.5" customHeight="1" x14ac:dyDescent="0.25">
      <c r="A19" s="58" t="s">
        <v>357</v>
      </c>
      <c r="B19" s="59"/>
      <c r="C19" s="59"/>
      <c r="D19" s="59"/>
      <c r="E19" s="59"/>
      <c r="F19" s="59"/>
      <c r="G19" s="59"/>
      <c r="H19" s="59"/>
      <c r="I19" s="59"/>
    </row>
    <row r="20" spans="1:9" ht="15.75" x14ac:dyDescent="0.25">
      <c r="D20" s="8" t="s">
        <v>187</v>
      </c>
    </row>
  </sheetData>
  <sortState ref="A3:I13">
    <sortCondition descending="1" ref="I3:I13"/>
  </sortState>
  <mergeCells count="2">
    <mergeCell ref="A1:I1"/>
    <mergeCell ref="A19:I19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1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27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383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customHeight="1" x14ac:dyDescent="0.25">
      <c r="A3" s="41">
        <v>1</v>
      </c>
      <c r="B3" s="41" t="s">
        <v>49</v>
      </c>
      <c r="C3" s="7" t="s">
        <v>358</v>
      </c>
      <c r="D3" s="41">
        <v>5</v>
      </c>
      <c r="E3" s="41">
        <v>55</v>
      </c>
      <c r="F3" s="41">
        <v>0</v>
      </c>
      <c r="G3" s="41">
        <v>0</v>
      </c>
      <c r="H3" s="41">
        <v>10</v>
      </c>
      <c r="I3" s="42">
        <f t="shared" ref="I3:I26" si="0">SUM(D3:H3)</f>
        <v>70</v>
      </c>
    </row>
    <row r="4" spans="1:9" ht="18.75" customHeight="1" x14ac:dyDescent="0.25">
      <c r="A4" s="1">
        <v>2</v>
      </c>
      <c r="B4" s="1" t="s">
        <v>49</v>
      </c>
      <c r="C4" s="7" t="s">
        <v>359</v>
      </c>
      <c r="D4" s="30">
        <v>5</v>
      </c>
      <c r="E4" s="30">
        <v>15</v>
      </c>
      <c r="F4" s="30">
        <v>0</v>
      </c>
      <c r="G4" s="30">
        <v>0</v>
      </c>
      <c r="H4" s="30">
        <v>10</v>
      </c>
      <c r="I4" s="42">
        <f t="shared" si="0"/>
        <v>30</v>
      </c>
    </row>
    <row r="5" spans="1:9" ht="18.75" customHeight="1" x14ac:dyDescent="0.25">
      <c r="A5" s="41">
        <v>3</v>
      </c>
      <c r="B5" s="1" t="s">
        <v>49</v>
      </c>
      <c r="C5" s="7" t="s">
        <v>360</v>
      </c>
      <c r="D5" s="30">
        <v>5</v>
      </c>
      <c r="E5" s="30">
        <v>0</v>
      </c>
      <c r="F5" s="30">
        <v>0</v>
      </c>
      <c r="G5" s="30">
        <v>0</v>
      </c>
      <c r="H5" s="30">
        <v>10</v>
      </c>
      <c r="I5" s="42">
        <f t="shared" si="0"/>
        <v>15</v>
      </c>
    </row>
    <row r="6" spans="1:9" ht="18.75" customHeight="1" x14ac:dyDescent="0.25">
      <c r="A6" s="1">
        <v>4</v>
      </c>
      <c r="B6" s="1" t="s">
        <v>49</v>
      </c>
      <c r="C6" s="7" t="s">
        <v>361</v>
      </c>
      <c r="D6" s="30">
        <v>0</v>
      </c>
      <c r="E6" s="30">
        <v>0</v>
      </c>
      <c r="F6" s="30">
        <v>0</v>
      </c>
      <c r="G6" s="30">
        <v>0</v>
      </c>
      <c r="H6" s="30">
        <v>10</v>
      </c>
      <c r="I6" s="42">
        <f t="shared" si="0"/>
        <v>10</v>
      </c>
    </row>
    <row r="7" spans="1:9" ht="18.75" customHeight="1" x14ac:dyDescent="0.25">
      <c r="A7" s="41">
        <v>5</v>
      </c>
      <c r="B7" s="1" t="s">
        <v>49</v>
      </c>
      <c r="C7" s="7" t="s">
        <v>362</v>
      </c>
      <c r="D7" s="30">
        <v>0</v>
      </c>
      <c r="E7" s="30">
        <v>0</v>
      </c>
      <c r="F7" s="30">
        <v>0</v>
      </c>
      <c r="G7" s="30">
        <v>0</v>
      </c>
      <c r="H7" s="30">
        <v>10</v>
      </c>
      <c r="I7" s="42">
        <f t="shared" si="0"/>
        <v>10</v>
      </c>
    </row>
    <row r="8" spans="1:9" ht="18.75" customHeight="1" x14ac:dyDescent="0.25">
      <c r="A8" s="1">
        <v>6</v>
      </c>
      <c r="B8" s="41" t="s">
        <v>49</v>
      </c>
      <c r="C8" s="7" t="s">
        <v>363</v>
      </c>
      <c r="D8" s="41">
        <v>0</v>
      </c>
      <c r="E8" s="41">
        <v>0</v>
      </c>
      <c r="F8" s="41">
        <v>0</v>
      </c>
      <c r="G8" s="41">
        <v>0</v>
      </c>
      <c r="H8" s="41">
        <v>10</v>
      </c>
      <c r="I8" s="42">
        <f t="shared" si="0"/>
        <v>10</v>
      </c>
    </row>
    <row r="9" spans="1:9" ht="18.75" customHeight="1" x14ac:dyDescent="0.25">
      <c r="A9" s="41">
        <v>7</v>
      </c>
      <c r="B9" s="1" t="s">
        <v>49</v>
      </c>
      <c r="C9" s="7" t="s">
        <v>364</v>
      </c>
      <c r="D9" s="30">
        <v>0</v>
      </c>
      <c r="E9" s="30">
        <v>0</v>
      </c>
      <c r="F9" s="30">
        <v>0</v>
      </c>
      <c r="G9" s="30">
        <v>0</v>
      </c>
      <c r="H9" s="30">
        <v>10</v>
      </c>
      <c r="I9" s="42">
        <f t="shared" si="0"/>
        <v>10</v>
      </c>
    </row>
    <row r="10" spans="1:9" ht="18.75" customHeight="1" x14ac:dyDescent="0.25">
      <c r="A10" s="1">
        <v>8</v>
      </c>
      <c r="B10" s="1" t="s">
        <v>49</v>
      </c>
      <c r="C10" s="7" t="s">
        <v>365</v>
      </c>
      <c r="D10" s="30">
        <v>0</v>
      </c>
      <c r="E10" s="30">
        <v>0</v>
      </c>
      <c r="F10" s="30">
        <v>0</v>
      </c>
      <c r="G10" s="30">
        <v>0</v>
      </c>
      <c r="H10" s="30">
        <v>10</v>
      </c>
      <c r="I10" s="42">
        <f t="shared" si="0"/>
        <v>10</v>
      </c>
    </row>
    <row r="11" spans="1:9" ht="18.75" customHeight="1" x14ac:dyDescent="0.25">
      <c r="A11" s="41">
        <v>9</v>
      </c>
      <c r="B11" s="1" t="s">
        <v>49</v>
      </c>
      <c r="C11" s="7" t="s">
        <v>366</v>
      </c>
      <c r="D11" s="30">
        <v>0</v>
      </c>
      <c r="E11" s="30">
        <v>0</v>
      </c>
      <c r="F11" s="30">
        <v>0</v>
      </c>
      <c r="G11" s="30">
        <v>0</v>
      </c>
      <c r="H11" s="30">
        <v>10</v>
      </c>
      <c r="I11" s="42">
        <f t="shared" si="0"/>
        <v>10</v>
      </c>
    </row>
    <row r="12" spans="1:9" ht="18.75" customHeight="1" x14ac:dyDescent="0.25">
      <c r="A12" s="1">
        <v>10</v>
      </c>
      <c r="B12" s="1" t="s">
        <v>49</v>
      </c>
      <c r="C12" s="7" t="s">
        <v>367</v>
      </c>
      <c r="D12" s="30">
        <v>0</v>
      </c>
      <c r="E12" s="30">
        <v>0</v>
      </c>
      <c r="F12" s="30">
        <v>0</v>
      </c>
      <c r="G12" s="30">
        <v>0</v>
      </c>
      <c r="H12" s="30">
        <v>10</v>
      </c>
      <c r="I12" s="42">
        <f t="shared" si="0"/>
        <v>10</v>
      </c>
    </row>
    <row r="13" spans="1:9" ht="18.75" customHeight="1" x14ac:dyDescent="0.25">
      <c r="A13" s="41">
        <v>11</v>
      </c>
      <c r="B13" s="41" t="s">
        <v>49</v>
      </c>
      <c r="C13" s="7" t="s">
        <v>368</v>
      </c>
      <c r="D13" s="41">
        <v>0</v>
      </c>
      <c r="E13" s="41">
        <v>0</v>
      </c>
      <c r="F13" s="41">
        <v>0</v>
      </c>
      <c r="G13" s="41">
        <v>0</v>
      </c>
      <c r="H13" s="41">
        <v>10</v>
      </c>
      <c r="I13" s="42">
        <f t="shared" si="0"/>
        <v>10</v>
      </c>
    </row>
    <row r="14" spans="1:9" ht="18.75" customHeight="1" x14ac:dyDescent="0.25">
      <c r="A14" s="1">
        <v>12</v>
      </c>
      <c r="B14" s="1" t="s">
        <v>49</v>
      </c>
      <c r="C14" s="7" t="s">
        <v>369</v>
      </c>
      <c r="D14" s="30">
        <v>0</v>
      </c>
      <c r="E14" s="30">
        <v>0</v>
      </c>
      <c r="F14" s="30">
        <v>0</v>
      </c>
      <c r="G14" s="30">
        <v>0</v>
      </c>
      <c r="H14" s="30">
        <v>10</v>
      </c>
      <c r="I14" s="42">
        <f t="shared" si="0"/>
        <v>10</v>
      </c>
    </row>
    <row r="15" spans="1:9" ht="18.75" customHeight="1" x14ac:dyDescent="0.25">
      <c r="A15" s="41">
        <v>13</v>
      </c>
      <c r="B15" s="1" t="s">
        <v>49</v>
      </c>
      <c r="C15" s="7" t="s">
        <v>370</v>
      </c>
      <c r="D15" s="30">
        <v>0</v>
      </c>
      <c r="E15" s="30">
        <v>0</v>
      </c>
      <c r="F15" s="30">
        <v>0</v>
      </c>
      <c r="G15" s="30">
        <v>0</v>
      </c>
      <c r="H15" s="30">
        <v>10</v>
      </c>
      <c r="I15" s="42">
        <f t="shared" si="0"/>
        <v>10</v>
      </c>
    </row>
    <row r="16" spans="1:9" ht="18.75" customHeight="1" x14ac:dyDescent="0.25">
      <c r="A16" s="1">
        <v>14</v>
      </c>
      <c r="B16" s="1" t="s">
        <v>49</v>
      </c>
      <c r="C16" s="7" t="s">
        <v>371</v>
      </c>
      <c r="D16" s="30">
        <v>0</v>
      </c>
      <c r="E16" s="30">
        <v>0</v>
      </c>
      <c r="F16" s="30">
        <v>0</v>
      </c>
      <c r="G16" s="30">
        <v>0</v>
      </c>
      <c r="H16" s="30">
        <v>10</v>
      </c>
      <c r="I16" s="42">
        <f t="shared" si="0"/>
        <v>10</v>
      </c>
    </row>
    <row r="17" spans="1:9" ht="18.75" customHeight="1" x14ac:dyDescent="0.25">
      <c r="A17" s="41">
        <v>15</v>
      </c>
      <c r="B17" s="1" t="s">
        <v>49</v>
      </c>
      <c r="C17" s="7" t="s">
        <v>372</v>
      </c>
      <c r="D17" s="30">
        <v>0</v>
      </c>
      <c r="E17" s="30">
        <v>0</v>
      </c>
      <c r="F17" s="30">
        <v>0</v>
      </c>
      <c r="G17" s="30">
        <v>0</v>
      </c>
      <c r="H17" s="30">
        <v>10</v>
      </c>
      <c r="I17" s="42">
        <f t="shared" si="0"/>
        <v>10</v>
      </c>
    </row>
    <row r="18" spans="1:9" ht="18.75" customHeight="1" x14ac:dyDescent="0.25">
      <c r="A18" s="1">
        <v>16</v>
      </c>
      <c r="B18" s="41" t="s">
        <v>49</v>
      </c>
      <c r="C18" s="7" t="s">
        <v>373</v>
      </c>
      <c r="D18" s="41">
        <v>0</v>
      </c>
      <c r="E18" s="41">
        <v>0</v>
      </c>
      <c r="F18" s="41">
        <v>0</v>
      </c>
      <c r="G18" s="41">
        <v>0</v>
      </c>
      <c r="H18" s="41">
        <v>10</v>
      </c>
      <c r="I18" s="42">
        <f t="shared" si="0"/>
        <v>10</v>
      </c>
    </row>
    <row r="19" spans="1:9" ht="18.75" customHeight="1" x14ac:dyDescent="0.25">
      <c r="A19" s="41">
        <v>17</v>
      </c>
      <c r="B19" s="1" t="s">
        <v>49</v>
      </c>
      <c r="C19" s="7" t="s">
        <v>374</v>
      </c>
      <c r="D19" s="30">
        <v>0</v>
      </c>
      <c r="E19" s="30">
        <v>0</v>
      </c>
      <c r="F19" s="30">
        <v>0</v>
      </c>
      <c r="G19" s="30">
        <v>0</v>
      </c>
      <c r="H19" s="30">
        <v>10</v>
      </c>
      <c r="I19" s="42">
        <f t="shared" si="0"/>
        <v>10</v>
      </c>
    </row>
    <row r="20" spans="1:9" ht="18.75" customHeight="1" x14ac:dyDescent="0.25">
      <c r="A20" s="1">
        <v>18</v>
      </c>
      <c r="B20" s="1" t="s">
        <v>49</v>
      </c>
      <c r="C20" s="7" t="s">
        <v>375</v>
      </c>
      <c r="D20" s="30">
        <v>0</v>
      </c>
      <c r="E20" s="30">
        <v>0</v>
      </c>
      <c r="F20" s="30">
        <v>0</v>
      </c>
      <c r="G20" s="30">
        <v>0</v>
      </c>
      <c r="H20" s="30">
        <v>10</v>
      </c>
      <c r="I20" s="42">
        <f t="shared" si="0"/>
        <v>10</v>
      </c>
    </row>
    <row r="21" spans="1:9" ht="18.75" customHeight="1" x14ac:dyDescent="0.25">
      <c r="A21" s="41">
        <v>19</v>
      </c>
      <c r="B21" s="1" t="s">
        <v>49</v>
      </c>
      <c r="C21" s="7" t="s">
        <v>376</v>
      </c>
      <c r="D21" s="30">
        <v>0</v>
      </c>
      <c r="E21" s="30">
        <v>0</v>
      </c>
      <c r="F21" s="30">
        <v>0</v>
      </c>
      <c r="G21" s="30">
        <v>0</v>
      </c>
      <c r="H21" s="30">
        <v>10</v>
      </c>
      <c r="I21" s="42">
        <f t="shared" si="0"/>
        <v>10</v>
      </c>
    </row>
    <row r="22" spans="1:9" ht="18.75" customHeight="1" x14ac:dyDescent="0.25">
      <c r="A22" s="1">
        <v>20</v>
      </c>
      <c r="B22" s="1" t="s">
        <v>49</v>
      </c>
      <c r="C22" s="4" t="s">
        <v>377</v>
      </c>
      <c r="D22" s="30">
        <v>0</v>
      </c>
      <c r="E22" s="30">
        <v>0</v>
      </c>
      <c r="F22" s="30">
        <v>0</v>
      </c>
      <c r="G22" s="30">
        <v>0</v>
      </c>
      <c r="H22" s="30">
        <v>10</v>
      </c>
      <c r="I22" s="42">
        <f t="shared" si="0"/>
        <v>10</v>
      </c>
    </row>
    <row r="23" spans="1:9" ht="18.75" customHeight="1" x14ac:dyDescent="0.25">
      <c r="A23" s="41">
        <v>21</v>
      </c>
      <c r="B23" s="41" t="s">
        <v>49</v>
      </c>
      <c r="C23" s="7" t="s">
        <v>378</v>
      </c>
      <c r="D23" s="41">
        <v>0</v>
      </c>
      <c r="E23" s="41">
        <v>0</v>
      </c>
      <c r="F23" s="41">
        <v>0</v>
      </c>
      <c r="G23" s="41">
        <v>0</v>
      </c>
      <c r="H23" s="41">
        <v>10</v>
      </c>
      <c r="I23" s="42">
        <f t="shared" si="0"/>
        <v>10</v>
      </c>
    </row>
    <row r="24" spans="1:9" ht="18.75" customHeight="1" x14ac:dyDescent="0.25">
      <c r="A24" s="1">
        <v>22</v>
      </c>
      <c r="B24" s="41" t="s">
        <v>49</v>
      </c>
      <c r="C24" s="7" t="s">
        <v>379</v>
      </c>
      <c r="D24" s="41">
        <v>0</v>
      </c>
      <c r="E24" s="41">
        <v>0</v>
      </c>
      <c r="F24" s="41">
        <v>0</v>
      </c>
      <c r="G24" s="41">
        <v>0</v>
      </c>
      <c r="H24" s="41">
        <v>10</v>
      </c>
      <c r="I24" s="42">
        <f t="shared" si="0"/>
        <v>10</v>
      </c>
    </row>
    <row r="25" spans="1:9" ht="18.75" customHeight="1" x14ac:dyDescent="0.25">
      <c r="A25" s="41">
        <v>23</v>
      </c>
      <c r="B25" s="41" t="s">
        <v>49</v>
      </c>
      <c r="C25" s="7" t="s">
        <v>380</v>
      </c>
      <c r="D25" s="41">
        <v>0</v>
      </c>
      <c r="E25" s="41">
        <v>0</v>
      </c>
      <c r="F25" s="41">
        <v>0</v>
      </c>
      <c r="G25" s="41">
        <v>0</v>
      </c>
      <c r="H25" s="41">
        <v>10</v>
      </c>
      <c r="I25" s="42">
        <f t="shared" si="0"/>
        <v>10</v>
      </c>
    </row>
    <row r="26" spans="1:9" ht="18.75" customHeight="1" x14ac:dyDescent="0.25">
      <c r="A26" s="1">
        <v>24</v>
      </c>
      <c r="B26" s="41" t="s">
        <v>49</v>
      </c>
      <c r="C26" s="7" t="s">
        <v>381</v>
      </c>
      <c r="D26" s="41">
        <v>0</v>
      </c>
      <c r="E26" s="41">
        <v>0</v>
      </c>
      <c r="F26" s="41">
        <v>0</v>
      </c>
      <c r="G26" s="41">
        <v>0</v>
      </c>
      <c r="H26" s="41">
        <v>10</v>
      </c>
      <c r="I26" s="42">
        <f t="shared" si="0"/>
        <v>10</v>
      </c>
    </row>
    <row r="27" spans="1:9" ht="15" customHeight="1" x14ac:dyDescent="0.25">
      <c r="A27" s="17"/>
      <c r="B27" s="17"/>
      <c r="C27" s="17"/>
      <c r="D27" s="17"/>
      <c r="E27" s="17"/>
      <c r="F27" s="17"/>
      <c r="G27" s="17"/>
      <c r="H27" s="17"/>
      <c r="I27" s="54">
        <f>SUM(I3:I26)</f>
        <v>325</v>
      </c>
    </row>
    <row r="28" spans="1:9" ht="12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5.75" x14ac:dyDescent="0.25">
      <c r="A29" s="2"/>
      <c r="C29" s="2"/>
      <c r="D29" s="3"/>
      <c r="E29" s="2"/>
      <c r="F29" s="3"/>
      <c r="G29" s="3"/>
      <c r="H29" s="3"/>
      <c r="I29" s="3"/>
    </row>
    <row r="30" spans="1:9" ht="17.25" customHeight="1" x14ac:dyDescent="0.25">
      <c r="A30" s="58" t="s">
        <v>382</v>
      </c>
      <c r="B30" s="59"/>
      <c r="C30" s="59"/>
      <c r="D30" s="59"/>
      <c r="E30" s="59"/>
      <c r="F30" s="59"/>
      <c r="G30" s="59"/>
      <c r="H30" s="59"/>
      <c r="I30" s="59"/>
    </row>
    <row r="31" spans="1:9" ht="15.75" x14ac:dyDescent="0.25">
      <c r="E31" s="8" t="s">
        <v>187</v>
      </c>
    </row>
  </sheetData>
  <sortState ref="B3:I26">
    <sortCondition descending="1" ref="I3:I26"/>
  </sortState>
  <mergeCells count="2">
    <mergeCell ref="A1:I1"/>
    <mergeCell ref="A30:I30"/>
  </mergeCells>
  <pageMargins left="0.59055118110236227" right="0.59055118110236227" top="0.59055118110236227" bottom="0.59055118110236227" header="0.31496062992125984" footer="0.31496062992125984"/>
  <pageSetup paperSize="9" scale="8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0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3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387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customHeight="1" x14ac:dyDescent="0.25">
      <c r="A3" s="41">
        <v>1</v>
      </c>
      <c r="B3" s="41" t="s">
        <v>48</v>
      </c>
      <c r="C3" s="4" t="s">
        <v>384</v>
      </c>
      <c r="D3" s="41">
        <v>25</v>
      </c>
      <c r="E3" s="41">
        <v>15</v>
      </c>
      <c r="F3" s="41">
        <v>0</v>
      </c>
      <c r="G3" s="41">
        <v>0</v>
      </c>
      <c r="H3" s="41">
        <v>5</v>
      </c>
      <c r="I3" s="42">
        <f t="shared" ref="I3:I15" si="0">SUM(D3:H3)</f>
        <v>45</v>
      </c>
    </row>
    <row r="4" spans="1:9" ht="18.75" customHeight="1" x14ac:dyDescent="0.25">
      <c r="A4" s="1">
        <v>2</v>
      </c>
      <c r="B4" s="1" t="s">
        <v>48</v>
      </c>
      <c r="C4" s="4" t="s">
        <v>176</v>
      </c>
      <c r="D4" s="30">
        <v>15</v>
      </c>
      <c r="E4" s="30">
        <v>25</v>
      </c>
      <c r="F4" s="30">
        <v>0</v>
      </c>
      <c r="G4" s="30">
        <v>0</v>
      </c>
      <c r="H4" s="30">
        <v>5</v>
      </c>
      <c r="I4" s="42">
        <f t="shared" si="0"/>
        <v>45</v>
      </c>
    </row>
    <row r="5" spans="1:9" ht="18.75" customHeight="1" x14ac:dyDescent="0.25">
      <c r="A5" s="41">
        <v>3</v>
      </c>
      <c r="B5" s="1" t="s">
        <v>48</v>
      </c>
      <c r="C5" s="4" t="s">
        <v>172</v>
      </c>
      <c r="D5" s="30">
        <v>25</v>
      </c>
      <c r="E5" s="30">
        <v>0</v>
      </c>
      <c r="F5" s="30">
        <v>0</v>
      </c>
      <c r="G5" s="30">
        <v>0</v>
      </c>
      <c r="H5" s="30">
        <v>5</v>
      </c>
      <c r="I5" s="42">
        <f t="shared" si="0"/>
        <v>30</v>
      </c>
    </row>
    <row r="6" spans="1:9" ht="18.75" customHeight="1" x14ac:dyDescent="0.25">
      <c r="A6" s="1">
        <v>4</v>
      </c>
      <c r="B6" s="1" t="s">
        <v>48</v>
      </c>
      <c r="C6" s="4" t="s">
        <v>180</v>
      </c>
      <c r="D6" s="30">
        <v>15</v>
      </c>
      <c r="E6" s="30">
        <v>0</v>
      </c>
      <c r="F6" s="30">
        <v>0</v>
      </c>
      <c r="G6" s="30">
        <v>0</v>
      </c>
      <c r="H6" s="30">
        <v>5</v>
      </c>
      <c r="I6" s="42">
        <f t="shared" si="0"/>
        <v>20</v>
      </c>
    </row>
    <row r="7" spans="1:9" ht="18.75" customHeight="1" x14ac:dyDescent="0.25">
      <c r="A7" s="41">
        <v>5</v>
      </c>
      <c r="B7" s="1" t="s">
        <v>48</v>
      </c>
      <c r="C7" s="4" t="s">
        <v>171</v>
      </c>
      <c r="D7" s="30">
        <v>10</v>
      </c>
      <c r="E7" s="30">
        <v>0</v>
      </c>
      <c r="F7" s="30">
        <v>0</v>
      </c>
      <c r="G7" s="30">
        <v>0</v>
      </c>
      <c r="H7" s="30">
        <v>5</v>
      </c>
      <c r="I7" s="42">
        <f t="shared" si="0"/>
        <v>15</v>
      </c>
    </row>
    <row r="8" spans="1:9" ht="18.75" customHeight="1" x14ac:dyDescent="0.25">
      <c r="A8" s="1">
        <v>6</v>
      </c>
      <c r="B8" s="41" t="s">
        <v>48</v>
      </c>
      <c r="C8" s="4" t="s">
        <v>173</v>
      </c>
      <c r="D8" s="41">
        <v>10</v>
      </c>
      <c r="E8" s="41">
        <v>0</v>
      </c>
      <c r="F8" s="41">
        <v>0</v>
      </c>
      <c r="G8" s="41">
        <v>0</v>
      </c>
      <c r="H8" s="41">
        <v>5</v>
      </c>
      <c r="I8" s="42">
        <f t="shared" si="0"/>
        <v>15</v>
      </c>
    </row>
    <row r="9" spans="1:9" ht="18.75" customHeight="1" x14ac:dyDescent="0.25">
      <c r="A9" s="41">
        <v>7</v>
      </c>
      <c r="B9" s="1" t="s">
        <v>48</v>
      </c>
      <c r="C9" s="4" t="s">
        <v>174</v>
      </c>
      <c r="D9" s="30">
        <v>10</v>
      </c>
      <c r="E9" s="30">
        <v>0</v>
      </c>
      <c r="F9" s="30">
        <v>0</v>
      </c>
      <c r="G9" s="30">
        <v>0</v>
      </c>
      <c r="H9" s="30">
        <v>5</v>
      </c>
      <c r="I9" s="42">
        <f t="shared" si="0"/>
        <v>15</v>
      </c>
    </row>
    <row r="10" spans="1:9" ht="18.75" customHeight="1" x14ac:dyDescent="0.25">
      <c r="A10" s="1">
        <v>8</v>
      </c>
      <c r="B10" s="1" t="s">
        <v>48</v>
      </c>
      <c r="C10" s="4" t="s">
        <v>385</v>
      </c>
      <c r="D10" s="30">
        <v>10</v>
      </c>
      <c r="E10" s="30">
        <v>0</v>
      </c>
      <c r="F10" s="30">
        <v>0</v>
      </c>
      <c r="G10" s="30">
        <v>0</v>
      </c>
      <c r="H10" s="30">
        <v>5</v>
      </c>
      <c r="I10" s="42">
        <f t="shared" si="0"/>
        <v>15</v>
      </c>
    </row>
    <row r="11" spans="1:9" ht="18.75" customHeight="1" x14ac:dyDescent="0.25">
      <c r="A11" s="41">
        <v>9</v>
      </c>
      <c r="B11" s="1" t="s">
        <v>48</v>
      </c>
      <c r="C11" s="4" t="s">
        <v>175</v>
      </c>
      <c r="D11" s="30">
        <v>10</v>
      </c>
      <c r="E11" s="30">
        <v>0</v>
      </c>
      <c r="F11" s="30">
        <v>0</v>
      </c>
      <c r="G11" s="30">
        <v>0</v>
      </c>
      <c r="H11" s="30">
        <v>5</v>
      </c>
      <c r="I11" s="42">
        <f t="shared" si="0"/>
        <v>15</v>
      </c>
    </row>
    <row r="12" spans="1:9" ht="18.75" customHeight="1" x14ac:dyDescent="0.25">
      <c r="A12" s="1">
        <v>10</v>
      </c>
      <c r="B12" s="1" t="s">
        <v>48</v>
      </c>
      <c r="C12" s="4" t="s">
        <v>177</v>
      </c>
      <c r="D12" s="30">
        <v>10</v>
      </c>
      <c r="E12" s="30">
        <v>0</v>
      </c>
      <c r="F12" s="30">
        <v>0</v>
      </c>
      <c r="G12" s="30">
        <v>0</v>
      </c>
      <c r="H12" s="30">
        <v>5</v>
      </c>
      <c r="I12" s="42">
        <f t="shared" si="0"/>
        <v>15</v>
      </c>
    </row>
    <row r="13" spans="1:9" ht="18.75" customHeight="1" x14ac:dyDescent="0.25">
      <c r="A13" s="41">
        <v>11</v>
      </c>
      <c r="B13" s="41" t="s">
        <v>48</v>
      </c>
      <c r="C13" s="4" t="s">
        <v>178</v>
      </c>
      <c r="D13" s="41">
        <v>10</v>
      </c>
      <c r="E13" s="41">
        <v>0</v>
      </c>
      <c r="F13" s="41">
        <v>0</v>
      </c>
      <c r="G13" s="41">
        <v>0</v>
      </c>
      <c r="H13" s="41">
        <v>5</v>
      </c>
      <c r="I13" s="42">
        <f t="shared" si="0"/>
        <v>15</v>
      </c>
    </row>
    <row r="14" spans="1:9" ht="18.75" customHeight="1" x14ac:dyDescent="0.25">
      <c r="A14" s="1">
        <v>12</v>
      </c>
      <c r="B14" s="41" t="s">
        <v>48</v>
      </c>
      <c r="C14" s="37" t="s">
        <v>179</v>
      </c>
      <c r="D14" s="41">
        <v>10</v>
      </c>
      <c r="E14" s="41">
        <v>0</v>
      </c>
      <c r="F14" s="41">
        <v>0</v>
      </c>
      <c r="G14" s="41">
        <v>0</v>
      </c>
      <c r="H14" s="41">
        <v>5</v>
      </c>
      <c r="I14" s="42">
        <f t="shared" si="0"/>
        <v>15</v>
      </c>
    </row>
    <row r="15" spans="1:9" ht="18.75" customHeight="1" x14ac:dyDescent="0.25">
      <c r="A15" s="41">
        <v>13</v>
      </c>
      <c r="B15" s="41" t="s">
        <v>48</v>
      </c>
      <c r="C15" s="4" t="s">
        <v>386</v>
      </c>
      <c r="D15" s="41">
        <v>10</v>
      </c>
      <c r="E15" s="41">
        <v>0</v>
      </c>
      <c r="F15" s="41">
        <v>0</v>
      </c>
      <c r="G15" s="41">
        <v>0</v>
      </c>
      <c r="H15" s="41">
        <v>5</v>
      </c>
      <c r="I15" s="42">
        <f t="shared" si="0"/>
        <v>15</v>
      </c>
    </row>
    <row r="16" spans="1:9" ht="18.75" customHeight="1" x14ac:dyDescent="0.25">
      <c r="A16" s="17"/>
      <c r="B16" s="17"/>
      <c r="C16" s="17"/>
      <c r="D16" s="17"/>
      <c r="E16" s="17"/>
      <c r="F16" s="17"/>
      <c r="G16" s="17"/>
      <c r="H16" s="17"/>
      <c r="I16" s="54">
        <f>SUM(I3:I15)</f>
        <v>275</v>
      </c>
    </row>
    <row r="17" spans="1:9" ht="18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9" spans="1:9" x14ac:dyDescent="0.25">
      <c r="B19" s="58" t="s">
        <v>388</v>
      </c>
      <c r="C19" s="65"/>
      <c r="D19" s="65"/>
      <c r="E19" s="65"/>
      <c r="F19" s="65"/>
    </row>
    <row r="20" spans="1:9" ht="14.45" customHeight="1" x14ac:dyDescent="0.25">
      <c r="D20" t="s">
        <v>192</v>
      </c>
      <c r="F20" s="6"/>
      <c r="G20" s="6"/>
      <c r="H20" s="6"/>
      <c r="I20" s="6"/>
    </row>
  </sheetData>
  <sortState ref="A3:I25">
    <sortCondition descending="1" ref="I3:I25"/>
  </sortState>
  <mergeCells count="2">
    <mergeCell ref="A1:I1"/>
    <mergeCell ref="B19:F1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2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24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389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customHeight="1" x14ac:dyDescent="0.25">
      <c r="A3" s="41">
        <v>1</v>
      </c>
      <c r="B3" s="41" t="s">
        <v>181</v>
      </c>
      <c r="C3" s="7" t="s">
        <v>390</v>
      </c>
      <c r="D3" s="41">
        <v>10</v>
      </c>
      <c r="E3" s="41">
        <v>0</v>
      </c>
      <c r="F3" s="41">
        <v>0</v>
      </c>
      <c r="G3" s="41">
        <v>0</v>
      </c>
      <c r="H3" s="41">
        <v>5</v>
      </c>
      <c r="I3" s="42">
        <f>SUM(D3:H3)</f>
        <v>15</v>
      </c>
    </row>
    <row r="4" spans="1:9" ht="18.75" customHeight="1" x14ac:dyDescent="0.25">
      <c r="A4" s="1">
        <v>2</v>
      </c>
      <c r="B4" s="1" t="s">
        <v>181</v>
      </c>
      <c r="C4" s="7" t="s">
        <v>391</v>
      </c>
      <c r="D4" s="30">
        <v>5</v>
      </c>
      <c r="E4" s="30">
        <v>0</v>
      </c>
      <c r="F4" s="30">
        <v>0</v>
      </c>
      <c r="G4" s="30">
        <v>0</v>
      </c>
      <c r="H4" s="30">
        <v>5</v>
      </c>
      <c r="I4" s="42">
        <f t="shared" ref="I4:I11" si="0">SUM(D4:H4)</f>
        <v>10</v>
      </c>
    </row>
    <row r="5" spans="1:9" ht="18.75" customHeight="1" x14ac:dyDescent="0.25">
      <c r="A5" s="41">
        <v>3</v>
      </c>
      <c r="B5" s="1" t="s">
        <v>181</v>
      </c>
      <c r="C5" s="7" t="s">
        <v>392</v>
      </c>
      <c r="D5" s="30">
        <v>5</v>
      </c>
      <c r="E5" s="30">
        <v>0</v>
      </c>
      <c r="F5" s="30">
        <v>0</v>
      </c>
      <c r="G5" s="30">
        <v>0</v>
      </c>
      <c r="H5" s="30">
        <v>5</v>
      </c>
      <c r="I5" s="42">
        <f t="shared" si="0"/>
        <v>10</v>
      </c>
    </row>
    <row r="6" spans="1:9" ht="18.75" customHeight="1" x14ac:dyDescent="0.25">
      <c r="A6" s="1">
        <v>4</v>
      </c>
      <c r="B6" s="1" t="s">
        <v>181</v>
      </c>
      <c r="C6" s="7" t="s">
        <v>393</v>
      </c>
      <c r="D6" s="30">
        <v>5</v>
      </c>
      <c r="E6" s="30">
        <v>0</v>
      </c>
      <c r="F6" s="30">
        <v>0</v>
      </c>
      <c r="G6" s="30">
        <v>0</v>
      </c>
      <c r="H6" s="30">
        <v>5</v>
      </c>
      <c r="I6" s="42">
        <f t="shared" si="0"/>
        <v>10</v>
      </c>
    </row>
    <row r="7" spans="1:9" ht="18.75" customHeight="1" x14ac:dyDescent="0.25">
      <c r="A7" s="41">
        <v>5</v>
      </c>
      <c r="B7" s="1" t="s">
        <v>181</v>
      </c>
      <c r="C7" s="7" t="s">
        <v>394</v>
      </c>
      <c r="D7" s="30">
        <v>5</v>
      </c>
      <c r="E7" s="30">
        <v>0</v>
      </c>
      <c r="F7" s="30">
        <v>0</v>
      </c>
      <c r="G7" s="30">
        <v>0</v>
      </c>
      <c r="H7" s="30">
        <v>5</v>
      </c>
      <c r="I7" s="42">
        <f t="shared" si="0"/>
        <v>10</v>
      </c>
    </row>
    <row r="8" spans="1:9" ht="18.75" customHeight="1" x14ac:dyDescent="0.25">
      <c r="A8" s="1">
        <v>6</v>
      </c>
      <c r="B8" s="41" t="s">
        <v>181</v>
      </c>
      <c r="C8" s="7" t="s">
        <v>395</v>
      </c>
      <c r="D8" s="41">
        <v>5</v>
      </c>
      <c r="E8" s="41">
        <v>0</v>
      </c>
      <c r="F8" s="41">
        <v>0</v>
      </c>
      <c r="G8" s="41">
        <v>0</v>
      </c>
      <c r="H8" s="41">
        <v>5</v>
      </c>
      <c r="I8" s="42">
        <f t="shared" si="0"/>
        <v>10</v>
      </c>
    </row>
    <row r="9" spans="1:9" ht="18.75" customHeight="1" x14ac:dyDescent="0.25">
      <c r="A9" s="41">
        <v>7</v>
      </c>
      <c r="B9" s="1" t="s">
        <v>181</v>
      </c>
      <c r="C9" s="7" t="s">
        <v>396</v>
      </c>
      <c r="D9" s="30">
        <v>5</v>
      </c>
      <c r="E9" s="30">
        <v>0</v>
      </c>
      <c r="F9" s="30">
        <v>0</v>
      </c>
      <c r="G9" s="30">
        <v>0</v>
      </c>
      <c r="H9" s="30">
        <v>5</v>
      </c>
      <c r="I9" s="42">
        <f t="shared" si="0"/>
        <v>10</v>
      </c>
    </row>
    <row r="10" spans="1:9" ht="18.75" customHeight="1" x14ac:dyDescent="0.25">
      <c r="A10" s="1">
        <v>8</v>
      </c>
      <c r="B10" s="1" t="s">
        <v>181</v>
      </c>
      <c r="C10" s="7" t="s">
        <v>397</v>
      </c>
      <c r="D10" s="30">
        <v>5</v>
      </c>
      <c r="E10" s="30">
        <v>0</v>
      </c>
      <c r="F10" s="30">
        <v>0</v>
      </c>
      <c r="G10" s="30">
        <v>0</v>
      </c>
      <c r="H10" s="30">
        <v>5</v>
      </c>
      <c r="I10" s="42">
        <f t="shared" si="0"/>
        <v>10</v>
      </c>
    </row>
    <row r="11" spans="1:9" ht="18.75" customHeight="1" x14ac:dyDescent="0.25">
      <c r="A11" s="41">
        <v>9</v>
      </c>
      <c r="B11" s="1" t="s">
        <v>181</v>
      </c>
      <c r="C11" s="7" t="s">
        <v>398</v>
      </c>
      <c r="D11" s="30">
        <v>5</v>
      </c>
      <c r="E11" s="30">
        <v>0</v>
      </c>
      <c r="F11" s="30">
        <v>0</v>
      </c>
      <c r="G11" s="30">
        <v>0</v>
      </c>
      <c r="H11" s="30">
        <v>0</v>
      </c>
      <c r="I11" s="42">
        <f t="shared" si="0"/>
        <v>5</v>
      </c>
    </row>
    <row r="12" spans="1:9" ht="15" customHeight="1" x14ac:dyDescent="0.25">
      <c r="A12" s="17"/>
      <c r="B12" s="17"/>
      <c r="C12" s="27"/>
      <c r="D12" s="17"/>
      <c r="E12" s="17"/>
      <c r="F12" s="17"/>
      <c r="G12" s="17"/>
      <c r="H12" s="17"/>
      <c r="I12" s="55">
        <f>SUM(I3:I11)</f>
        <v>90</v>
      </c>
    </row>
    <row r="13" spans="1:9" ht="16.5" customHeight="1" x14ac:dyDescent="0.25">
      <c r="A13" s="17"/>
      <c r="B13" s="17"/>
      <c r="C13" s="27"/>
      <c r="D13" s="17"/>
      <c r="E13" s="17"/>
      <c r="F13" s="17"/>
      <c r="G13" s="17"/>
      <c r="H13" s="17"/>
      <c r="I13" s="43"/>
    </row>
    <row r="14" spans="1:9" ht="15" customHeight="1" x14ac:dyDescent="0.25">
      <c r="A14" s="3"/>
      <c r="B14" s="17"/>
      <c r="C14" s="17"/>
      <c r="D14" s="3"/>
      <c r="E14" s="3"/>
      <c r="F14" s="3"/>
      <c r="G14" s="3"/>
      <c r="H14" s="3"/>
      <c r="I14" s="17"/>
    </row>
    <row r="15" spans="1:9" x14ac:dyDescent="0.25">
      <c r="A15" s="58" t="s">
        <v>399</v>
      </c>
      <c r="B15" s="59"/>
      <c r="C15" s="59"/>
      <c r="D15" s="59"/>
      <c r="E15" s="59"/>
      <c r="F15" s="59"/>
      <c r="G15" s="59"/>
      <c r="H15" s="59"/>
      <c r="I15" s="59"/>
    </row>
    <row r="16" spans="1:9" ht="15.75" x14ac:dyDescent="0.25">
      <c r="D16" t="s">
        <v>193</v>
      </c>
    </row>
    <row r="22" spans="5:13" ht="15.75" x14ac:dyDescent="0.25">
      <c r="E22" s="58"/>
      <c r="F22" s="59"/>
      <c r="G22" s="59"/>
      <c r="H22" s="59"/>
      <c r="I22" s="59"/>
      <c r="J22" s="59"/>
      <c r="K22" s="59"/>
      <c r="L22" s="59"/>
      <c r="M22" s="59"/>
    </row>
  </sheetData>
  <mergeCells count="3">
    <mergeCell ref="A1:I1"/>
    <mergeCell ref="A15:I15"/>
    <mergeCell ref="E22:M22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3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0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66" t="s">
        <v>408</v>
      </c>
      <c r="B1" s="66"/>
      <c r="C1" s="66"/>
      <c r="D1" s="66"/>
      <c r="E1" s="66"/>
      <c r="F1" s="66"/>
      <c r="G1" s="66"/>
      <c r="H1" s="66"/>
      <c r="I1" s="66"/>
    </row>
    <row r="2" spans="1:9" ht="81.75" customHeight="1" x14ac:dyDescent="0.25">
      <c r="A2" s="52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36" t="s">
        <v>8</v>
      </c>
    </row>
    <row r="3" spans="1:9" ht="18.75" customHeight="1" x14ac:dyDescent="0.25">
      <c r="A3" s="1">
        <v>1</v>
      </c>
      <c r="B3" s="1" t="s">
        <v>126</v>
      </c>
      <c r="C3" s="4" t="s">
        <v>26</v>
      </c>
      <c r="D3" s="1">
        <v>80</v>
      </c>
      <c r="E3" s="1">
        <v>15</v>
      </c>
      <c r="F3" s="1">
        <v>0</v>
      </c>
      <c r="G3" s="1">
        <v>0</v>
      </c>
      <c r="H3" s="1">
        <v>50</v>
      </c>
      <c r="I3" s="42">
        <f t="shared" ref="I3:I28" si="0">SUM(D3,E3,F3,G3,H3)</f>
        <v>145</v>
      </c>
    </row>
    <row r="4" spans="1:9" ht="18.75" customHeight="1" x14ac:dyDescent="0.25">
      <c r="A4" s="1">
        <v>2</v>
      </c>
      <c r="B4" s="1" t="s">
        <v>126</v>
      </c>
      <c r="C4" s="4" t="s">
        <v>27</v>
      </c>
      <c r="D4" s="30">
        <v>10</v>
      </c>
      <c r="E4" s="30">
        <v>30</v>
      </c>
      <c r="F4" s="30">
        <v>0</v>
      </c>
      <c r="G4" s="30">
        <v>0</v>
      </c>
      <c r="H4" s="30">
        <v>50</v>
      </c>
      <c r="I4" s="42">
        <f t="shared" si="0"/>
        <v>90</v>
      </c>
    </row>
    <row r="5" spans="1:9" ht="18.75" customHeight="1" x14ac:dyDescent="0.25">
      <c r="A5" s="41">
        <v>3</v>
      </c>
      <c r="B5" s="1" t="s">
        <v>126</v>
      </c>
      <c r="C5" s="4" t="s">
        <v>400</v>
      </c>
      <c r="D5" s="30">
        <v>30</v>
      </c>
      <c r="E5" s="30">
        <v>0</v>
      </c>
      <c r="F5" s="30">
        <v>0</v>
      </c>
      <c r="G5" s="30">
        <v>0</v>
      </c>
      <c r="H5" s="30">
        <v>50</v>
      </c>
      <c r="I5" s="42">
        <f t="shared" si="0"/>
        <v>80</v>
      </c>
    </row>
    <row r="6" spans="1:9" ht="18.75" customHeight="1" x14ac:dyDescent="0.25">
      <c r="A6" s="1">
        <v>4</v>
      </c>
      <c r="B6" s="1" t="s">
        <v>126</v>
      </c>
      <c r="C6" s="4" t="s">
        <v>23</v>
      </c>
      <c r="D6" s="30">
        <v>10</v>
      </c>
      <c r="E6" s="30">
        <v>0</v>
      </c>
      <c r="F6" s="30">
        <v>0</v>
      </c>
      <c r="G6" s="30">
        <v>0</v>
      </c>
      <c r="H6" s="30">
        <v>50</v>
      </c>
      <c r="I6" s="42">
        <f t="shared" si="0"/>
        <v>60</v>
      </c>
    </row>
    <row r="7" spans="1:9" ht="18.75" customHeight="1" x14ac:dyDescent="0.25">
      <c r="A7" s="41">
        <v>5</v>
      </c>
      <c r="B7" s="1" t="s">
        <v>126</v>
      </c>
      <c r="C7" s="4" t="s">
        <v>25</v>
      </c>
      <c r="D7" s="30">
        <v>10</v>
      </c>
      <c r="E7" s="30">
        <v>0</v>
      </c>
      <c r="F7" s="30">
        <v>0</v>
      </c>
      <c r="G7" s="30">
        <v>0</v>
      </c>
      <c r="H7" s="30">
        <v>50</v>
      </c>
      <c r="I7" s="42">
        <f t="shared" si="0"/>
        <v>60</v>
      </c>
    </row>
    <row r="8" spans="1:9" ht="18.75" customHeight="1" x14ac:dyDescent="0.25">
      <c r="A8" s="1">
        <v>6</v>
      </c>
      <c r="B8" s="41" t="s">
        <v>126</v>
      </c>
      <c r="C8" s="37" t="s">
        <v>21</v>
      </c>
      <c r="D8" s="41">
        <v>5</v>
      </c>
      <c r="E8" s="41">
        <v>0</v>
      </c>
      <c r="F8" s="41">
        <v>0</v>
      </c>
      <c r="G8" s="41">
        <v>0</v>
      </c>
      <c r="H8" s="41">
        <v>50</v>
      </c>
      <c r="I8" s="42">
        <f t="shared" si="0"/>
        <v>55</v>
      </c>
    </row>
    <row r="9" spans="1:9" ht="18.75" customHeight="1" x14ac:dyDescent="0.25">
      <c r="A9" s="41">
        <v>7</v>
      </c>
      <c r="B9" s="1" t="s">
        <v>126</v>
      </c>
      <c r="C9" s="4" t="s">
        <v>13</v>
      </c>
      <c r="D9" s="30">
        <v>10</v>
      </c>
      <c r="E9" s="30">
        <v>0</v>
      </c>
      <c r="F9" s="30">
        <v>0</v>
      </c>
      <c r="G9" s="30">
        <v>0</v>
      </c>
      <c r="H9" s="30">
        <v>5</v>
      </c>
      <c r="I9" s="42">
        <f t="shared" si="0"/>
        <v>15</v>
      </c>
    </row>
    <row r="10" spans="1:9" ht="18.75" customHeight="1" x14ac:dyDescent="0.25">
      <c r="A10" s="1">
        <v>8</v>
      </c>
      <c r="B10" s="1" t="s">
        <v>126</v>
      </c>
      <c r="C10" s="4" t="s">
        <v>11</v>
      </c>
      <c r="D10" s="30">
        <v>0</v>
      </c>
      <c r="E10" s="30">
        <v>0</v>
      </c>
      <c r="F10" s="30">
        <v>0</v>
      </c>
      <c r="G10" s="30">
        <v>0</v>
      </c>
      <c r="H10" s="30">
        <v>5</v>
      </c>
      <c r="I10" s="42">
        <f t="shared" si="0"/>
        <v>5</v>
      </c>
    </row>
    <row r="11" spans="1:9" ht="18.75" customHeight="1" x14ac:dyDescent="0.25">
      <c r="A11" s="41">
        <v>9</v>
      </c>
      <c r="B11" s="1" t="s">
        <v>126</v>
      </c>
      <c r="C11" s="4" t="s">
        <v>401</v>
      </c>
      <c r="D11" s="30">
        <v>0</v>
      </c>
      <c r="E11" s="30">
        <v>0</v>
      </c>
      <c r="F11" s="30">
        <v>0</v>
      </c>
      <c r="G11" s="30">
        <v>0</v>
      </c>
      <c r="H11" s="30">
        <v>5</v>
      </c>
      <c r="I11" s="42">
        <f t="shared" si="0"/>
        <v>5</v>
      </c>
    </row>
    <row r="12" spans="1:9" ht="18.75" customHeight="1" x14ac:dyDescent="0.25">
      <c r="A12" s="1">
        <v>10</v>
      </c>
      <c r="B12" s="1" t="s">
        <v>126</v>
      </c>
      <c r="C12" s="4" t="s">
        <v>12</v>
      </c>
      <c r="D12" s="30">
        <v>0</v>
      </c>
      <c r="E12" s="30">
        <v>0</v>
      </c>
      <c r="F12" s="30">
        <v>0</v>
      </c>
      <c r="G12" s="30">
        <v>0</v>
      </c>
      <c r="H12" s="30">
        <v>5</v>
      </c>
      <c r="I12" s="42">
        <f t="shared" si="0"/>
        <v>5</v>
      </c>
    </row>
    <row r="13" spans="1:9" ht="18.75" customHeight="1" x14ac:dyDescent="0.25">
      <c r="A13" s="41">
        <v>11</v>
      </c>
      <c r="B13" s="41" t="s">
        <v>126</v>
      </c>
      <c r="C13" s="37" t="s">
        <v>83</v>
      </c>
      <c r="D13" s="41">
        <v>0</v>
      </c>
      <c r="E13" s="41">
        <v>0</v>
      </c>
      <c r="F13" s="41">
        <v>0</v>
      </c>
      <c r="G13" s="41">
        <v>0</v>
      </c>
      <c r="H13" s="41">
        <v>5</v>
      </c>
      <c r="I13" s="42">
        <f t="shared" si="0"/>
        <v>5</v>
      </c>
    </row>
    <row r="14" spans="1:9" ht="18.75" customHeight="1" x14ac:dyDescent="0.25">
      <c r="A14" s="1">
        <v>12</v>
      </c>
      <c r="B14" s="41" t="s">
        <v>126</v>
      </c>
      <c r="C14" s="37" t="s">
        <v>402</v>
      </c>
      <c r="D14" s="41">
        <v>0</v>
      </c>
      <c r="E14" s="41">
        <v>0</v>
      </c>
      <c r="F14" s="41">
        <v>0</v>
      </c>
      <c r="G14" s="41">
        <v>0</v>
      </c>
      <c r="H14" s="41">
        <v>5</v>
      </c>
      <c r="I14" s="42">
        <f t="shared" si="0"/>
        <v>5</v>
      </c>
    </row>
    <row r="15" spans="1:9" ht="18.75" customHeight="1" x14ac:dyDescent="0.25">
      <c r="A15" s="41">
        <v>13</v>
      </c>
      <c r="B15" s="1" t="s">
        <v>126</v>
      </c>
      <c r="C15" s="4" t="s">
        <v>403</v>
      </c>
      <c r="D15" s="30">
        <v>0</v>
      </c>
      <c r="E15" s="30">
        <v>0</v>
      </c>
      <c r="F15" s="30">
        <v>0</v>
      </c>
      <c r="G15" s="30">
        <v>0</v>
      </c>
      <c r="H15" s="30">
        <v>5</v>
      </c>
      <c r="I15" s="42">
        <f t="shared" si="0"/>
        <v>5</v>
      </c>
    </row>
    <row r="16" spans="1:9" ht="18.75" customHeight="1" x14ac:dyDescent="0.25">
      <c r="A16" s="1">
        <v>14</v>
      </c>
      <c r="B16" s="1" t="s">
        <v>126</v>
      </c>
      <c r="C16" s="4" t="s">
        <v>14</v>
      </c>
      <c r="D16" s="30">
        <v>0</v>
      </c>
      <c r="E16" s="30">
        <v>0</v>
      </c>
      <c r="F16" s="30">
        <v>0</v>
      </c>
      <c r="G16" s="30">
        <v>0</v>
      </c>
      <c r="H16" s="30">
        <v>5</v>
      </c>
      <c r="I16" s="42">
        <f t="shared" si="0"/>
        <v>5</v>
      </c>
    </row>
    <row r="17" spans="1:11" ht="18.75" customHeight="1" x14ac:dyDescent="0.25">
      <c r="A17" s="41">
        <v>15</v>
      </c>
      <c r="B17" s="1" t="s">
        <v>126</v>
      </c>
      <c r="C17" s="4" t="s">
        <v>15</v>
      </c>
      <c r="D17" s="30">
        <v>0</v>
      </c>
      <c r="E17" s="30">
        <v>0</v>
      </c>
      <c r="F17" s="30">
        <v>0</v>
      </c>
      <c r="G17" s="30">
        <v>0</v>
      </c>
      <c r="H17" s="30">
        <v>5</v>
      </c>
      <c r="I17" s="42">
        <f t="shared" si="0"/>
        <v>5</v>
      </c>
    </row>
    <row r="18" spans="1:11" ht="18.75" customHeight="1" x14ac:dyDescent="0.25">
      <c r="A18" s="1">
        <v>16</v>
      </c>
      <c r="B18" s="1" t="s">
        <v>126</v>
      </c>
      <c r="C18" s="4" t="s">
        <v>17</v>
      </c>
      <c r="D18" s="30">
        <v>0</v>
      </c>
      <c r="E18" s="30">
        <v>0</v>
      </c>
      <c r="F18" s="30">
        <v>0</v>
      </c>
      <c r="G18" s="30">
        <v>0</v>
      </c>
      <c r="H18" s="30">
        <v>5</v>
      </c>
      <c r="I18" s="42">
        <f t="shared" si="0"/>
        <v>5</v>
      </c>
    </row>
    <row r="19" spans="1:11" ht="18.75" customHeight="1" x14ac:dyDescent="0.25">
      <c r="A19" s="41">
        <v>17</v>
      </c>
      <c r="B19" s="41" t="s">
        <v>126</v>
      </c>
      <c r="C19" s="37" t="s">
        <v>18</v>
      </c>
      <c r="D19" s="41">
        <v>0</v>
      </c>
      <c r="E19" s="41">
        <v>0</v>
      </c>
      <c r="F19" s="41">
        <v>0</v>
      </c>
      <c r="G19" s="41">
        <v>0</v>
      </c>
      <c r="H19" s="41">
        <v>5</v>
      </c>
      <c r="I19" s="42">
        <f t="shared" si="0"/>
        <v>5</v>
      </c>
    </row>
    <row r="20" spans="1:11" ht="18.75" customHeight="1" x14ac:dyDescent="0.25">
      <c r="A20" s="1">
        <v>18</v>
      </c>
      <c r="B20" s="1" t="s">
        <v>126</v>
      </c>
      <c r="C20" s="4" t="s">
        <v>404</v>
      </c>
      <c r="D20" s="30">
        <v>0</v>
      </c>
      <c r="E20" s="30">
        <v>0</v>
      </c>
      <c r="F20" s="30">
        <v>0</v>
      </c>
      <c r="G20" s="30">
        <v>0</v>
      </c>
      <c r="H20" s="30">
        <v>5</v>
      </c>
      <c r="I20" s="42">
        <f t="shared" si="0"/>
        <v>5</v>
      </c>
    </row>
    <row r="21" spans="1:11" ht="18.75" customHeight="1" x14ac:dyDescent="0.25">
      <c r="A21" s="41">
        <v>19</v>
      </c>
      <c r="B21" s="1" t="s">
        <v>126</v>
      </c>
      <c r="C21" s="4" t="s">
        <v>405</v>
      </c>
      <c r="D21" s="30">
        <v>0</v>
      </c>
      <c r="E21" s="30">
        <v>0</v>
      </c>
      <c r="F21" s="30">
        <v>0</v>
      </c>
      <c r="G21" s="30">
        <v>0</v>
      </c>
      <c r="H21" s="30">
        <v>5</v>
      </c>
      <c r="I21" s="42">
        <f t="shared" si="0"/>
        <v>5</v>
      </c>
    </row>
    <row r="22" spans="1:11" ht="18.75" customHeight="1" x14ac:dyDescent="0.25">
      <c r="A22" s="1">
        <v>20</v>
      </c>
      <c r="B22" s="1" t="s">
        <v>126</v>
      </c>
      <c r="C22" s="4" t="s">
        <v>19</v>
      </c>
      <c r="D22" s="30">
        <v>0</v>
      </c>
      <c r="E22" s="30">
        <v>0</v>
      </c>
      <c r="F22" s="30">
        <v>0</v>
      </c>
      <c r="G22" s="30">
        <v>0</v>
      </c>
      <c r="H22" s="30">
        <v>5</v>
      </c>
      <c r="I22" s="42">
        <f t="shared" si="0"/>
        <v>5</v>
      </c>
    </row>
    <row r="23" spans="1:11" ht="18.75" customHeight="1" x14ac:dyDescent="0.25">
      <c r="A23" s="41">
        <v>21</v>
      </c>
      <c r="B23" s="1" t="s">
        <v>126</v>
      </c>
      <c r="C23" s="4" t="s">
        <v>20</v>
      </c>
      <c r="D23" s="30">
        <v>0</v>
      </c>
      <c r="E23" s="30">
        <v>0</v>
      </c>
      <c r="F23" s="30">
        <v>0</v>
      </c>
      <c r="G23" s="30">
        <v>0</v>
      </c>
      <c r="H23" s="30">
        <v>5</v>
      </c>
      <c r="I23" s="42">
        <f t="shared" si="0"/>
        <v>5</v>
      </c>
    </row>
    <row r="24" spans="1:11" ht="18.75" customHeight="1" x14ac:dyDescent="0.25">
      <c r="A24" s="1">
        <v>22</v>
      </c>
      <c r="B24" s="1" t="s">
        <v>126</v>
      </c>
      <c r="C24" s="4" t="s">
        <v>22</v>
      </c>
      <c r="D24" s="30">
        <v>0</v>
      </c>
      <c r="E24" s="30">
        <v>0</v>
      </c>
      <c r="F24" s="30">
        <v>0</v>
      </c>
      <c r="G24" s="30">
        <v>0</v>
      </c>
      <c r="H24" s="30">
        <v>5</v>
      </c>
      <c r="I24" s="42">
        <f t="shared" si="0"/>
        <v>5</v>
      </c>
    </row>
    <row r="25" spans="1:11" ht="18.75" customHeight="1" x14ac:dyDescent="0.25">
      <c r="A25" s="41">
        <v>23</v>
      </c>
      <c r="B25" s="1" t="s">
        <v>126</v>
      </c>
      <c r="C25" s="4" t="s">
        <v>406</v>
      </c>
      <c r="D25" s="30">
        <v>0</v>
      </c>
      <c r="E25" s="30">
        <v>0</v>
      </c>
      <c r="F25" s="30">
        <v>0</v>
      </c>
      <c r="G25" s="30">
        <v>0</v>
      </c>
      <c r="H25" s="30">
        <v>5</v>
      </c>
      <c r="I25" s="42">
        <f t="shared" si="0"/>
        <v>5</v>
      </c>
    </row>
    <row r="26" spans="1:11" ht="18.75" customHeight="1" x14ac:dyDescent="0.25">
      <c r="A26" s="1">
        <v>24</v>
      </c>
      <c r="B26" s="1" t="s">
        <v>126</v>
      </c>
      <c r="C26" s="4" t="s">
        <v>24</v>
      </c>
      <c r="D26" s="30">
        <v>0</v>
      </c>
      <c r="E26" s="30">
        <v>0</v>
      </c>
      <c r="F26" s="30">
        <v>0</v>
      </c>
      <c r="G26" s="30">
        <v>0</v>
      </c>
      <c r="H26" s="30">
        <v>5</v>
      </c>
      <c r="I26" s="42">
        <f t="shared" si="0"/>
        <v>5</v>
      </c>
    </row>
    <row r="27" spans="1:11" ht="18.75" customHeight="1" x14ac:dyDescent="0.25">
      <c r="A27" s="41">
        <v>25</v>
      </c>
      <c r="B27" s="1" t="s">
        <v>126</v>
      </c>
      <c r="C27" s="4" t="s">
        <v>28</v>
      </c>
      <c r="D27" s="30">
        <v>0</v>
      </c>
      <c r="E27" s="30">
        <v>0</v>
      </c>
      <c r="F27" s="30">
        <v>0</v>
      </c>
      <c r="G27" s="30">
        <v>0</v>
      </c>
      <c r="H27" s="30">
        <v>5</v>
      </c>
      <c r="I27" s="42">
        <f t="shared" si="0"/>
        <v>5</v>
      </c>
    </row>
    <row r="28" spans="1:11" ht="18.75" customHeight="1" x14ac:dyDescent="0.25">
      <c r="A28" s="1">
        <v>26</v>
      </c>
      <c r="B28" s="1" t="s">
        <v>126</v>
      </c>
      <c r="C28" s="4" t="s">
        <v>407</v>
      </c>
      <c r="D28" s="30">
        <v>0</v>
      </c>
      <c r="E28" s="30">
        <v>0</v>
      </c>
      <c r="F28" s="30">
        <v>0</v>
      </c>
      <c r="G28" s="30">
        <v>0</v>
      </c>
      <c r="H28" s="30">
        <v>5</v>
      </c>
      <c r="I28" s="42">
        <f t="shared" si="0"/>
        <v>5</v>
      </c>
    </row>
    <row r="29" spans="1:11" ht="18.75" customHeight="1" x14ac:dyDescent="0.25">
      <c r="A29" s="17"/>
      <c r="B29" s="17"/>
      <c r="C29" s="17"/>
      <c r="D29" s="17"/>
      <c r="E29" s="17"/>
      <c r="F29" s="17"/>
      <c r="G29" s="17"/>
      <c r="H29" s="17"/>
      <c r="I29" s="27">
        <f>SUM(I3:I28)</f>
        <v>600</v>
      </c>
    </row>
    <row r="30" spans="1:11" ht="18.7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</row>
    <row r="32" spans="1:11" ht="15" customHeight="1" x14ac:dyDescent="0.25">
      <c r="B32" s="67" t="s">
        <v>409</v>
      </c>
      <c r="C32" s="67"/>
      <c r="D32" s="67"/>
      <c r="E32" s="67"/>
      <c r="F32" s="67"/>
      <c r="G32" s="67"/>
      <c r="H32" s="67"/>
      <c r="I32" s="67"/>
      <c r="J32" s="67"/>
      <c r="K32" s="67"/>
    </row>
    <row r="33" spans="3:4" ht="15.75" x14ac:dyDescent="0.25">
      <c r="C33" s="29"/>
      <c r="D33" s="8" t="s">
        <v>183</v>
      </c>
    </row>
  </sheetData>
  <sortState ref="A3:I21">
    <sortCondition descending="1" ref="I3:I21"/>
  </sortState>
  <mergeCells count="2">
    <mergeCell ref="A1:I1"/>
    <mergeCell ref="B32:K32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2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4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410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customHeight="1" x14ac:dyDescent="0.25">
      <c r="A3" s="41">
        <v>1</v>
      </c>
      <c r="B3" s="41" t="s">
        <v>123</v>
      </c>
      <c r="C3" s="7" t="s">
        <v>411</v>
      </c>
      <c r="D3" s="41">
        <v>0</v>
      </c>
      <c r="E3" s="41">
        <v>0</v>
      </c>
      <c r="F3" s="41">
        <v>0</v>
      </c>
      <c r="G3" s="41">
        <v>50</v>
      </c>
      <c r="H3" s="41">
        <v>10</v>
      </c>
      <c r="I3" s="42">
        <f>SUM(D3:H3)</f>
        <v>60</v>
      </c>
    </row>
    <row r="4" spans="1:9" ht="18.75" customHeight="1" x14ac:dyDescent="0.25">
      <c r="A4" s="1">
        <v>2</v>
      </c>
      <c r="B4" s="1" t="s">
        <v>123</v>
      </c>
      <c r="C4" s="7" t="s">
        <v>43</v>
      </c>
      <c r="D4" s="30">
        <v>0</v>
      </c>
      <c r="E4" s="30">
        <v>25</v>
      </c>
      <c r="F4" s="30">
        <v>0</v>
      </c>
      <c r="G4" s="30">
        <v>0</v>
      </c>
      <c r="H4" s="30">
        <v>10</v>
      </c>
      <c r="I4" s="42">
        <f t="shared" ref="I4:I37" si="0">SUM(D4:H4)</f>
        <v>35</v>
      </c>
    </row>
    <row r="5" spans="1:9" ht="18.75" customHeight="1" x14ac:dyDescent="0.25">
      <c r="A5" s="41">
        <v>3</v>
      </c>
      <c r="B5" s="1" t="s">
        <v>123</v>
      </c>
      <c r="C5" s="7" t="s">
        <v>54</v>
      </c>
      <c r="D5" s="30">
        <v>0</v>
      </c>
      <c r="E5" s="30">
        <v>15</v>
      </c>
      <c r="F5" s="30">
        <v>0</v>
      </c>
      <c r="G5" s="30">
        <v>0</v>
      </c>
      <c r="H5" s="30">
        <v>10</v>
      </c>
      <c r="I5" s="42">
        <f t="shared" si="0"/>
        <v>25</v>
      </c>
    </row>
    <row r="6" spans="1:9" ht="18.75" customHeight="1" x14ac:dyDescent="0.25">
      <c r="A6" s="1">
        <v>4</v>
      </c>
      <c r="B6" s="1" t="s">
        <v>123</v>
      </c>
      <c r="C6" s="7" t="s">
        <v>119</v>
      </c>
      <c r="D6" s="30">
        <v>0</v>
      </c>
      <c r="E6" s="30">
        <v>0</v>
      </c>
      <c r="F6" s="30">
        <v>5</v>
      </c>
      <c r="G6" s="30">
        <v>0</v>
      </c>
      <c r="H6" s="30">
        <v>10</v>
      </c>
      <c r="I6" s="42">
        <f t="shared" si="0"/>
        <v>15</v>
      </c>
    </row>
    <row r="7" spans="1:9" ht="18.75" customHeight="1" x14ac:dyDescent="0.25">
      <c r="A7" s="41">
        <v>5</v>
      </c>
      <c r="B7" s="1" t="s">
        <v>123</v>
      </c>
      <c r="C7" s="7" t="s">
        <v>44</v>
      </c>
      <c r="D7" s="30">
        <v>0</v>
      </c>
      <c r="E7" s="30">
        <v>0</v>
      </c>
      <c r="F7" s="30">
        <v>0</v>
      </c>
      <c r="G7" s="30">
        <v>0</v>
      </c>
      <c r="H7" s="30">
        <v>10</v>
      </c>
      <c r="I7" s="42">
        <f t="shared" si="0"/>
        <v>10</v>
      </c>
    </row>
    <row r="8" spans="1:9" ht="18.75" customHeight="1" x14ac:dyDescent="0.25">
      <c r="A8" s="1">
        <v>6</v>
      </c>
      <c r="B8" s="41" t="s">
        <v>123</v>
      </c>
      <c r="C8" s="7" t="s">
        <v>52</v>
      </c>
      <c r="D8" s="41">
        <v>0</v>
      </c>
      <c r="E8" s="41">
        <v>0</v>
      </c>
      <c r="F8" s="41">
        <v>0</v>
      </c>
      <c r="G8" s="41">
        <v>0</v>
      </c>
      <c r="H8" s="41">
        <v>10</v>
      </c>
      <c r="I8" s="42">
        <f t="shared" si="0"/>
        <v>10</v>
      </c>
    </row>
    <row r="9" spans="1:9" ht="18.75" customHeight="1" x14ac:dyDescent="0.25">
      <c r="A9" s="41">
        <v>7</v>
      </c>
      <c r="B9" s="1" t="s">
        <v>123</v>
      </c>
      <c r="C9" s="7" t="s">
        <v>32</v>
      </c>
      <c r="D9" s="30">
        <v>0</v>
      </c>
      <c r="E9" s="30">
        <v>0</v>
      </c>
      <c r="F9" s="30">
        <v>0</v>
      </c>
      <c r="G9" s="30">
        <v>0</v>
      </c>
      <c r="H9" s="30">
        <v>10</v>
      </c>
      <c r="I9" s="42">
        <f t="shared" si="0"/>
        <v>10</v>
      </c>
    </row>
    <row r="10" spans="1:9" ht="18.75" customHeight="1" x14ac:dyDescent="0.25">
      <c r="A10" s="1">
        <v>8</v>
      </c>
      <c r="B10" s="1" t="s">
        <v>123</v>
      </c>
      <c r="C10" s="7" t="s">
        <v>51</v>
      </c>
      <c r="D10" s="30">
        <v>0</v>
      </c>
      <c r="E10" s="30">
        <v>0</v>
      </c>
      <c r="F10" s="30">
        <v>0</v>
      </c>
      <c r="G10" s="30">
        <v>0</v>
      </c>
      <c r="H10" s="30">
        <v>10</v>
      </c>
      <c r="I10" s="42">
        <f t="shared" si="0"/>
        <v>10</v>
      </c>
    </row>
    <row r="11" spans="1:9" ht="18.75" customHeight="1" x14ac:dyDescent="0.25">
      <c r="A11" s="41">
        <v>9</v>
      </c>
      <c r="B11" s="1" t="s">
        <v>123</v>
      </c>
      <c r="C11" s="7" t="s">
        <v>412</v>
      </c>
      <c r="D11" s="30">
        <v>0</v>
      </c>
      <c r="E11" s="30">
        <v>0</v>
      </c>
      <c r="F11" s="30">
        <v>0</v>
      </c>
      <c r="G11" s="30">
        <v>0</v>
      </c>
      <c r="H11" s="30">
        <v>10</v>
      </c>
      <c r="I11" s="42">
        <f t="shared" si="0"/>
        <v>10</v>
      </c>
    </row>
    <row r="12" spans="1:9" ht="18.75" customHeight="1" x14ac:dyDescent="0.25">
      <c r="A12" s="1">
        <v>10</v>
      </c>
      <c r="B12" s="1" t="s">
        <v>123</v>
      </c>
      <c r="C12" s="7" t="s">
        <v>31</v>
      </c>
      <c r="D12" s="30">
        <v>0</v>
      </c>
      <c r="E12" s="30">
        <v>0</v>
      </c>
      <c r="F12" s="30">
        <v>0</v>
      </c>
      <c r="G12" s="30">
        <v>0</v>
      </c>
      <c r="H12" s="30">
        <v>10</v>
      </c>
      <c r="I12" s="42">
        <f t="shared" si="0"/>
        <v>10</v>
      </c>
    </row>
    <row r="13" spans="1:9" ht="18.75" customHeight="1" x14ac:dyDescent="0.25">
      <c r="A13" s="41">
        <v>11</v>
      </c>
      <c r="B13" s="41" t="s">
        <v>123</v>
      </c>
      <c r="C13" s="7" t="s">
        <v>30</v>
      </c>
      <c r="D13" s="41">
        <v>0</v>
      </c>
      <c r="E13" s="41">
        <v>0</v>
      </c>
      <c r="F13" s="41">
        <v>0</v>
      </c>
      <c r="G13" s="41">
        <v>0</v>
      </c>
      <c r="H13" s="41">
        <v>10</v>
      </c>
      <c r="I13" s="42">
        <f t="shared" si="0"/>
        <v>10</v>
      </c>
    </row>
    <row r="14" spans="1:9" ht="18.75" customHeight="1" x14ac:dyDescent="0.25">
      <c r="A14" s="1">
        <v>12</v>
      </c>
      <c r="B14" s="41" t="s">
        <v>123</v>
      </c>
      <c r="C14" s="7" t="s">
        <v>413</v>
      </c>
      <c r="D14" s="41">
        <v>0</v>
      </c>
      <c r="E14" s="41">
        <v>0</v>
      </c>
      <c r="F14" s="41">
        <v>0</v>
      </c>
      <c r="G14" s="41">
        <v>0</v>
      </c>
      <c r="H14" s="41">
        <v>10</v>
      </c>
      <c r="I14" s="42">
        <f t="shared" si="0"/>
        <v>10</v>
      </c>
    </row>
    <row r="15" spans="1:9" ht="18.75" customHeight="1" x14ac:dyDescent="0.25">
      <c r="A15" s="41">
        <v>13</v>
      </c>
      <c r="B15" s="1" t="s">
        <v>123</v>
      </c>
      <c r="C15" s="7" t="s">
        <v>414</v>
      </c>
      <c r="D15" s="30">
        <v>0</v>
      </c>
      <c r="E15" s="30">
        <v>0</v>
      </c>
      <c r="F15" s="30">
        <v>0</v>
      </c>
      <c r="G15" s="30">
        <v>0</v>
      </c>
      <c r="H15" s="30">
        <v>10</v>
      </c>
      <c r="I15" s="42">
        <f t="shared" si="0"/>
        <v>10</v>
      </c>
    </row>
    <row r="16" spans="1:9" ht="18.75" customHeight="1" x14ac:dyDescent="0.25">
      <c r="A16" s="1">
        <v>14</v>
      </c>
      <c r="B16" s="1" t="s">
        <v>123</v>
      </c>
      <c r="C16" s="7" t="s">
        <v>118</v>
      </c>
      <c r="D16" s="30">
        <v>0</v>
      </c>
      <c r="E16" s="30">
        <v>0</v>
      </c>
      <c r="F16" s="30">
        <v>0</v>
      </c>
      <c r="G16" s="30">
        <v>0</v>
      </c>
      <c r="H16" s="30">
        <v>10</v>
      </c>
      <c r="I16" s="42">
        <f t="shared" si="0"/>
        <v>10</v>
      </c>
    </row>
    <row r="17" spans="1:9" ht="18.75" customHeight="1" x14ac:dyDescent="0.25">
      <c r="A17" s="41">
        <v>15</v>
      </c>
      <c r="B17" s="1" t="s">
        <v>123</v>
      </c>
      <c r="C17" s="7" t="s">
        <v>191</v>
      </c>
      <c r="D17" s="30">
        <v>0</v>
      </c>
      <c r="E17" s="30">
        <v>0</v>
      </c>
      <c r="F17" s="30">
        <v>0</v>
      </c>
      <c r="G17" s="30">
        <v>0</v>
      </c>
      <c r="H17" s="30">
        <v>10</v>
      </c>
      <c r="I17" s="42">
        <f t="shared" si="0"/>
        <v>10</v>
      </c>
    </row>
    <row r="18" spans="1:9" ht="18.75" customHeight="1" x14ac:dyDescent="0.25">
      <c r="A18" s="1">
        <v>16</v>
      </c>
      <c r="B18" s="1" t="s">
        <v>123</v>
      </c>
      <c r="C18" s="7" t="s">
        <v>122</v>
      </c>
      <c r="D18" s="30">
        <v>0</v>
      </c>
      <c r="E18" s="30">
        <v>0</v>
      </c>
      <c r="F18" s="30">
        <v>0</v>
      </c>
      <c r="G18" s="30">
        <v>0</v>
      </c>
      <c r="H18" s="30">
        <v>10</v>
      </c>
      <c r="I18" s="42">
        <f t="shared" si="0"/>
        <v>10</v>
      </c>
    </row>
    <row r="19" spans="1:9" ht="18.75" customHeight="1" x14ac:dyDescent="0.25">
      <c r="A19" s="41">
        <v>17</v>
      </c>
      <c r="B19" s="41" t="s">
        <v>123</v>
      </c>
      <c r="C19" s="7" t="s">
        <v>33</v>
      </c>
      <c r="D19" s="41">
        <v>0</v>
      </c>
      <c r="E19" s="41">
        <v>0</v>
      </c>
      <c r="F19" s="41">
        <v>0</v>
      </c>
      <c r="G19" s="41">
        <v>0</v>
      </c>
      <c r="H19" s="41">
        <v>10</v>
      </c>
      <c r="I19" s="42">
        <f t="shared" si="0"/>
        <v>10</v>
      </c>
    </row>
    <row r="20" spans="1:9" ht="18.75" customHeight="1" x14ac:dyDescent="0.25">
      <c r="A20" s="1">
        <v>18</v>
      </c>
      <c r="B20" s="1" t="s">
        <v>123</v>
      </c>
      <c r="C20" s="7" t="s">
        <v>34</v>
      </c>
      <c r="D20" s="30">
        <v>0</v>
      </c>
      <c r="E20" s="30">
        <v>0</v>
      </c>
      <c r="F20" s="30">
        <v>0</v>
      </c>
      <c r="G20" s="30">
        <v>0</v>
      </c>
      <c r="H20" s="30">
        <v>10</v>
      </c>
      <c r="I20" s="42">
        <f t="shared" si="0"/>
        <v>10</v>
      </c>
    </row>
    <row r="21" spans="1:9" ht="18.75" customHeight="1" x14ac:dyDescent="0.25">
      <c r="A21" s="41">
        <v>19</v>
      </c>
      <c r="B21" s="1" t="s">
        <v>123</v>
      </c>
      <c r="C21" s="7" t="s">
        <v>53</v>
      </c>
      <c r="D21" s="30">
        <v>0</v>
      </c>
      <c r="E21" s="30">
        <v>0</v>
      </c>
      <c r="F21" s="30">
        <v>0</v>
      </c>
      <c r="G21" s="30">
        <v>0</v>
      </c>
      <c r="H21" s="30">
        <v>10</v>
      </c>
      <c r="I21" s="42">
        <f t="shared" si="0"/>
        <v>10</v>
      </c>
    </row>
    <row r="22" spans="1:9" ht="18.75" customHeight="1" x14ac:dyDescent="0.25">
      <c r="A22" s="1">
        <v>20</v>
      </c>
      <c r="B22" s="1" t="s">
        <v>123</v>
      </c>
      <c r="C22" s="7" t="s">
        <v>35</v>
      </c>
      <c r="D22" s="30">
        <v>0</v>
      </c>
      <c r="E22" s="30">
        <v>0</v>
      </c>
      <c r="F22" s="30">
        <v>0</v>
      </c>
      <c r="G22" s="30">
        <v>0</v>
      </c>
      <c r="H22" s="30">
        <v>10</v>
      </c>
      <c r="I22" s="42">
        <f t="shared" si="0"/>
        <v>10</v>
      </c>
    </row>
    <row r="23" spans="1:9" ht="18.75" customHeight="1" x14ac:dyDescent="0.25">
      <c r="A23" s="41">
        <v>21</v>
      </c>
      <c r="B23" s="1" t="s">
        <v>123</v>
      </c>
      <c r="C23" s="7" t="s">
        <v>36</v>
      </c>
      <c r="D23" s="30">
        <v>0</v>
      </c>
      <c r="E23" s="30">
        <v>0</v>
      </c>
      <c r="F23" s="30">
        <v>0</v>
      </c>
      <c r="G23" s="30">
        <v>0</v>
      </c>
      <c r="H23" s="30">
        <v>10</v>
      </c>
      <c r="I23" s="42">
        <f t="shared" si="0"/>
        <v>10</v>
      </c>
    </row>
    <row r="24" spans="1:9" ht="18.75" customHeight="1" x14ac:dyDescent="0.25">
      <c r="A24" s="1">
        <v>22</v>
      </c>
      <c r="B24" s="41" t="s">
        <v>123</v>
      </c>
      <c r="C24" s="7" t="s">
        <v>37</v>
      </c>
      <c r="D24" s="41">
        <v>0</v>
      </c>
      <c r="E24" s="41">
        <v>0</v>
      </c>
      <c r="F24" s="41">
        <v>0</v>
      </c>
      <c r="G24" s="41">
        <v>0</v>
      </c>
      <c r="H24" s="41">
        <v>10</v>
      </c>
      <c r="I24" s="42">
        <f t="shared" si="0"/>
        <v>10</v>
      </c>
    </row>
    <row r="25" spans="1:9" ht="18.75" customHeight="1" x14ac:dyDescent="0.25">
      <c r="A25" s="41">
        <v>23</v>
      </c>
      <c r="B25" s="41" t="s">
        <v>123</v>
      </c>
      <c r="C25" s="7" t="s">
        <v>415</v>
      </c>
      <c r="D25" s="41">
        <v>0</v>
      </c>
      <c r="E25" s="41">
        <v>0</v>
      </c>
      <c r="F25" s="41">
        <v>0</v>
      </c>
      <c r="G25" s="41">
        <v>0</v>
      </c>
      <c r="H25" s="41">
        <v>10</v>
      </c>
      <c r="I25" s="42">
        <f t="shared" si="0"/>
        <v>10</v>
      </c>
    </row>
    <row r="26" spans="1:9" ht="18.75" customHeight="1" x14ac:dyDescent="0.25">
      <c r="A26" s="1">
        <v>24</v>
      </c>
      <c r="B26" s="41" t="s">
        <v>123</v>
      </c>
      <c r="C26" s="7" t="s">
        <v>38</v>
      </c>
      <c r="D26" s="41">
        <v>0</v>
      </c>
      <c r="E26" s="41">
        <v>0</v>
      </c>
      <c r="F26" s="41">
        <v>0</v>
      </c>
      <c r="G26" s="41">
        <v>0</v>
      </c>
      <c r="H26" s="41">
        <v>10</v>
      </c>
      <c r="I26" s="42">
        <f t="shared" si="0"/>
        <v>10</v>
      </c>
    </row>
    <row r="27" spans="1:9" ht="18.75" customHeight="1" x14ac:dyDescent="0.25">
      <c r="A27" s="41">
        <v>25</v>
      </c>
      <c r="B27" s="1" t="s">
        <v>123</v>
      </c>
      <c r="C27" s="7" t="s">
        <v>121</v>
      </c>
      <c r="D27" s="30">
        <v>0</v>
      </c>
      <c r="E27" s="30">
        <v>0</v>
      </c>
      <c r="F27" s="30">
        <v>0</v>
      </c>
      <c r="G27" s="30">
        <v>0</v>
      </c>
      <c r="H27" s="30">
        <v>10</v>
      </c>
      <c r="I27" s="42">
        <f t="shared" si="0"/>
        <v>10</v>
      </c>
    </row>
    <row r="28" spans="1:9" ht="18.75" customHeight="1" x14ac:dyDescent="0.25">
      <c r="A28" s="1">
        <v>26</v>
      </c>
      <c r="B28" s="1" t="s">
        <v>123</v>
      </c>
      <c r="C28" s="7" t="s">
        <v>416</v>
      </c>
      <c r="D28" s="30">
        <v>0</v>
      </c>
      <c r="E28" s="30">
        <v>0</v>
      </c>
      <c r="F28" s="30">
        <v>0</v>
      </c>
      <c r="G28" s="30">
        <v>0</v>
      </c>
      <c r="H28" s="30">
        <v>10</v>
      </c>
      <c r="I28" s="42">
        <f t="shared" si="0"/>
        <v>10</v>
      </c>
    </row>
    <row r="29" spans="1:9" ht="18.75" customHeight="1" x14ac:dyDescent="0.25">
      <c r="A29" s="41">
        <v>27</v>
      </c>
      <c r="B29" s="1" t="s">
        <v>123</v>
      </c>
      <c r="C29" s="7" t="s">
        <v>39</v>
      </c>
      <c r="D29" s="30">
        <v>0</v>
      </c>
      <c r="E29" s="30">
        <v>0</v>
      </c>
      <c r="F29" s="30">
        <v>0</v>
      </c>
      <c r="G29" s="30">
        <v>0</v>
      </c>
      <c r="H29" s="30">
        <v>10</v>
      </c>
      <c r="I29" s="42">
        <f t="shared" si="0"/>
        <v>10</v>
      </c>
    </row>
    <row r="30" spans="1:9" ht="18.75" customHeight="1" x14ac:dyDescent="0.25">
      <c r="A30" s="1">
        <v>28</v>
      </c>
      <c r="B30" s="1" t="s">
        <v>123</v>
      </c>
      <c r="C30" s="7" t="s">
        <v>417</v>
      </c>
      <c r="D30" s="30">
        <v>0</v>
      </c>
      <c r="E30" s="30">
        <v>0</v>
      </c>
      <c r="F30" s="30">
        <v>0</v>
      </c>
      <c r="G30" s="30">
        <v>0</v>
      </c>
      <c r="H30" s="30">
        <v>10</v>
      </c>
      <c r="I30" s="42">
        <f t="shared" si="0"/>
        <v>10</v>
      </c>
    </row>
    <row r="31" spans="1:9" ht="18.75" customHeight="1" x14ac:dyDescent="0.25">
      <c r="A31" s="41">
        <v>29</v>
      </c>
      <c r="B31" s="41" t="s">
        <v>123</v>
      </c>
      <c r="C31" s="7" t="s">
        <v>55</v>
      </c>
      <c r="D31" s="41">
        <v>0</v>
      </c>
      <c r="E31" s="41">
        <v>0</v>
      </c>
      <c r="F31" s="41">
        <v>0</v>
      </c>
      <c r="G31" s="41">
        <v>0</v>
      </c>
      <c r="H31" s="41">
        <v>10</v>
      </c>
      <c r="I31" s="42">
        <f t="shared" si="0"/>
        <v>10</v>
      </c>
    </row>
    <row r="32" spans="1:9" ht="18.75" customHeight="1" x14ac:dyDescent="0.25">
      <c r="A32" s="1">
        <v>30</v>
      </c>
      <c r="B32" s="1" t="s">
        <v>123</v>
      </c>
      <c r="C32" s="7" t="s">
        <v>40</v>
      </c>
      <c r="D32" s="30">
        <v>0</v>
      </c>
      <c r="E32" s="30">
        <v>0</v>
      </c>
      <c r="F32" s="30">
        <v>0</v>
      </c>
      <c r="G32" s="30">
        <v>0</v>
      </c>
      <c r="H32" s="30">
        <v>10</v>
      </c>
      <c r="I32" s="42">
        <f t="shared" si="0"/>
        <v>10</v>
      </c>
    </row>
    <row r="33" spans="1:9" ht="18.75" customHeight="1" x14ac:dyDescent="0.25">
      <c r="A33" s="41">
        <v>31</v>
      </c>
      <c r="B33" s="1" t="s">
        <v>123</v>
      </c>
      <c r="C33" s="7" t="s">
        <v>41</v>
      </c>
      <c r="D33" s="30">
        <v>0</v>
      </c>
      <c r="E33" s="30">
        <v>0</v>
      </c>
      <c r="F33" s="30">
        <v>0</v>
      </c>
      <c r="G33" s="30">
        <v>0</v>
      </c>
      <c r="H33" s="30">
        <v>10</v>
      </c>
      <c r="I33" s="42">
        <f t="shared" si="0"/>
        <v>10</v>
      </c>
    </row>
    <row r="34" spans="1:9" ht="18.75" customHeight="1" x14ac:dyDescent="0.25">
      <c r="A34" s="1">
        <v>32</v>
      </c>
      <c r="B34" s="1" t="s">
        <v>123</v>
      </c>
      <c r="C34" s="7" t="s">
        <v>56</v>
      </c>
      <c r="D34" s="30">
        <v>0</v>
      </c>
      <c r="E34" s="30">
        <v>0</v>
      </c>
      <c r="F34" s="30">
        <v>0</v>
      </c>
      <c r="G34" s="30">
        <v>0</v>
      </c>
      <c r="H34" s="30">
        <v>10</v>
      </c>
      <c r="I34" s="42">
        <f t="shared" si="0"/>
        <v>10</v>
      </c>
    </row>
    <row r="35" spans="1:9" ht="18.75" customHeight="1" x14ac:dyDescent="0.25">
      <c r="A35" s="41">
        <v>33</v>
      </c>
      <c r="B35" s="1" t="s">
        <v>123</v>
      </c>
      <c r="C35" s="7" t="s">
        <v>42</v>
      </c>
      <c r="D35" s="30">
        <v>0</v>
      </c>
      <c r="E35" s="30">
        <v>0</v>
      </c>
      <c r="F35" s="30">
        <v>0</v>
      </c>
      <c r="G35" s="30">
        <v>0</v>
      </c>
      <c r="H35" s="30">
        <v>10</v>
      </c>
      <c r="I35" s="42">
        <f t="shared" si="0"/>
        <v>10</v>
      </c>
    </row>
    <row r="36" spans="1:9" ht="18.75" customHeight="1" x14ac:dyDescent="0.25">
      <c r="A36" s="1">
        <v>34</v>
      </c>
      <c r="B36" s="41" t="s">
        <v>123</v>
      </c>
      <c r="C36" s="7" t="s">
        <v>57</v>
      </c>
      <c r="D36" s="41">
        <v>0</v>
      </c>
      <c r="E36" s="41">
        <v>0</v>
      </c>
      <c r="F36" s="41">
        <v>0</v>
      </c>
      <c r="G36" s="41">
        <v>0</v>
      </c>
      <c r="H36" s="41">
        <v>10</v>
      </c>
      <c r="I36" s="42">
        <f t="shared" si="0"/>
        <v>10</v>
      </c>
    </row>
    <row r="37" spans="1:9" ht="18.75" customHeight="1" x14ac:dyDescent="0.25">
      <c r="A37" s="41">
        <v>35</v>
      </c>
      <c r="B37" s="41" t="s">
        <v>123</v>
      </c>
      <c r="C37" s="7" t="s">
        <v>58</v>
      </c>
      <c r="D37" s="41">
        <v>0</v>
      </c>
      <c r="E37" s="41">
        <v>0</v>
      </c>
      <c r="F37" s="41">
        <v>0</v>
      </c>
      <c r="G37" s="41">
        <v>0</v>
      </c>
      <c r="H37" s="41">
        <v>10</v>
      </c>
      <c r="I37" s="42">
        <f t="shared" si="0"/>
        <v>10</v>
      </c>
    </row>
    <row r="38" spans="1:9" ht="18" customHeight="1" x14ac:dyDescent="0.25">
      <c r="A38" s="38"/>
      <c r="B38" s="38"/>
      <c r="C38" s="27"/>
      <c r="D38" s="38"/>
      <c r="E38" s="38"/>
      <c r="F38" s="38"/>
      <c r="G38" s="38"/>
      <c r="H38" s="38"/>
      <c r="I38" s="55">
        <f>SUM(I3:I37)</f>
        <v>445</v>
      </c>
    </row>
    <row r="39" spans="1:9" ht="12.75" customHeight="1" x14ac:dyDescent="0.25">
      <c r="A39" s="38"/>
      <c r="B39" s="38"/>
      <c r="C39" s="27"/>
      <c r="D39" s="38"/>
      <c r="E39" s="38"/>
      <c r="F39" s="38"/>
      <c r="G39" s="38"/>
      <c r="H39" s="38"/>
      <c r="I39" s="43"/>
    </row>
    <row r="41" spans="1:9" x14ac:dyDescent="0.25">
      <c r="A41" s="58" t="s">
        <v>418</v>
      </c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D42" s="8" t="s">
        <v>187</v>
      </c>
    </row>
  </sheetData>
  <sortState ref="A3:I37">
    <sortCondition descending="1" ref="I3:I37"/>
  </sortState>
  <mergeCells count="2">
    <mergeCell ref="A1:I1"/>
    <mergeCell ref="A41:I41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6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0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220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customHeight="1" x14ac:dyDescent="0.25">
      <c r="A3" s="1">
        <v>1</v>
      </c>
      <c r="B3" s="1" t="s">
        <v>9</v>
      </c>
      <c r="C3" s="4" t="s">
        <v>203</v>
      </c>
      <c r="D3" s="30">
        <v>25</v>
      </c>
      <c r="E3" s="30">
        <v>57</v>
      </c>
      <c r="F3" s="30">
        <v>0</v>
      </c>
      <c r="G3" s="30">
        <v>150</v>
      </c>
      <c r="H3" s="30">
        <v>5</v>
      </c>
      <c r="I3" s="35">
        <f>SUM(D3:H3)</f>
        <v>237</v>
      </c>
    </row>
    <row r="4" spans="1:9" ht="18.75" customHeight="1" x14ac:dyDescent="0.25">
      <c r="A4" s="1">
        <v>2</v>
      </c>
      <c r="B4" s="1" t="s">
        <v>9</v>
      </c>
      <c r="C4" s="4" t="s">
        <v>204</v>
      </c>
      <c r="D4" s="30">
        <v>0</v>
      </c>
      <c r="E4" s="30">
        <v>12</v>
      </c>
      <c r="F4" s="30">
        <v>112.5</v>
      </c>
      <c r="G4" s="30">
        <v>0</v>
      </c>
      <c r="H4" s="30">
        <v>5</v>
      </c>
      <c r="I4" s="35">
        <f t="shared" ref="I4:I18" si="0">SUM(D4:H4)</f>
        <v>129.5</v>
      </c>
    </row>
    <row r="5" spans="1:9" ht="18.75" customHeight="1" x14ac:dyDescent="0.25">
      <c r="A5" s="1">
        <v>3</v>
      </c>
      <c r="B5" s="1" t="s">
        <v>9</v>
      </c>
      <c r="C5" s="4" t="s">
        <v>205</v>
      </c>
      <c r="D5" s="30">
        <v>0</v>
      </c>
      <c r="E5" s="30">
        <v>12</v>
      </c>
      <c r="F5" s="30">
        <v>0</v>
      </c>
      <c r="G5" s="30">
        <v>50</v>
      </c>
      <c r="H5" s="30">
        <v>5</v>
      </c>
      <c r="I5" s="35">
        <f t="shared" si="0"/>
        <v>67</v>
      </c>
    </row>
    <row r="6" spans="1:9" ht="18.75" customHeight="1" x14ac:dyDescent="0.25">
      <c r="A6" s="1">
        <v>4</v>
      </c>
      <c r="B6" s="1" t="s">
        <v>9</v>
      </c>
      <c r="C6" s="4" t="s">
        <v>206</v>
      </c>
      <c r="D6" s="30">
        <v>0</v>
      </c>
      <c r="E6" s="30">
        <v>37</v>
      </c>
      <c r="F6" s="30">
        <v>0</v>
      </c>
      <c r="G6" s="30">
        <v>15</v>
      </c>
      <c r="H6" s="30">
        <v>5</v>
      </c>
      <c r="I6" s="35">
        <f t="shared" si="0"/>
        <v>57</v>
      </c>
    </row>
    <row r="7" spans="1:9" ht="18.75" customHeight="1" x14ac:dyDescent="0.25">
      <c r="A7" s="1">
        <v>5</v>
      </c>
      <c r="B7" s="1" t="s">
        <v>9</v>
      </c>
      <c r="C7" s="4" t="s">
        <v>207</v>
      </c>
      <c r="D7" s="30">
        <v>0</v>
      </c>
      <c r="E7" s="30">
        <v>42</v>
      </c>
      <c r="F7" s="30">
        <v>0</v>
      </c>
      <c r="G7" s="30">
        <v>0</v>
      </c>
      <c r="H7" s="30">
        <v>5</v>
      </c>
      <c r="I7" s="35">
        <f t="shared" si="0"/>
        <v>47</v>
      </c>
    </row>
    <row r="8" spans="1:9" ht="18.75" customHeight="1" x14ac:dyDescent="0.25">
      <c r="A8" s="1">
        <v>6</v>
      </c>
      <c r="B8" s="1" t="s">
        <v>9</v>
      </c>
      <c r="C8" s="4" t="s">
        <v>208</v>
      </c>
      <c r="D8" s="1">
        <v>5</v>
      </c>
      <c r="E8" s="1">
        <v>12</v>
      </c>
      <c r="F8" s="1">
        <v>0</v>
      </c>
      <c r="G8" s="1">
        <v>25</v>
      </c>
      <c r="H8" s="1">
        <v>5</v>
      </c>
      <c r="I8" s="35">
        <f t="shared" si="0"/>
        <v>47</v>
      </c>
    </row>
    <row r="9" spans="1:9" ht="18.75" customHeight="1" x14ac:dyDescent="0.25">
      <c r="A9" s="1">
        <v>7</v>
      </c>
      <c r="B9" s="1" t="s">
        <v>9</v>
      </c>
      <c r="C9" s="4" t="s">
        <v>209</v>
      </c>
      <c r="D9" s="1">
        <v>0</v>
      </c>
      <c r="E9" s="1">
        <v>12</v>
      </c>
      <c r="F9" s="1">
        <v>0</v>
      </c>
      <c r="G9" s="1">
        <v>0</v>
      </c>
      <c r="H9" s="1">
        <v>5</v>
      </c>
      <c r="I9" s="35">
        <f t="shared" si="0"/>
        <v>17</v>
      </c>
    </row>
    <row r="10" spans="1:9" ht="18.75" customHeight="1" x14ac:dyDescent="0.25">
      <c r="A10" s="1">
        <v>8</v>
      </c>
      <c r="B10" s="1" t="s">
        <v>9</v>
      </c>
      <c r="C10" s="4" t="s">
        <v>210</v>
      </c>
      <c r="D10" s="1">
        <v>0</v>
      </c>
      <c r="E10" s="1">
        <v>12</v>
      </c>
      <c r="F10" s="1">
        <v>0</v>
      </c>
      <c r="G10" s="1">
        <v>0</v>
      </c>
      <c r="H10" s="1">
        <v>5</v>
      </c>
      <c r="I10" s="35">
        <f t="shared" si="0"/>
        <v>17</v>
      </c>
    </row>
    <row r="11" spans="1:9" ht="18.75" customHeight="1" x14ac:dyDescent="0.25">
      <c r="A11" s="1">
        <v>9</v>
      </c>
      <c r="B11" s="1" t="s">
        <v>9</v>
      </c>
      <c r="C11" s="4" t="s">
        <v>211</v>
      </c>
      <c r="D11" s="1">
        <v>0</v>
      </c>
      <c r="E11" s="1">
        <v>12</v>
      </c>
      <c r="F11" s="1">
        <v>0</v>
      </c>
      <c r="G11" s="1">
        <v>0</v>
      </c>
      <c r="H11" s="1">
        <v>5</v>
      </c>
      <c r="I11" s="35">
        <f t="shared" si="0"/>
        <v>17</v>
      </c>
    </row>
    <row r="12" spans="1:9" ht="18.75" customHeight="1" x14ac:dyDescent="0.25">
      <c r="A12" s="1">
        <v>10</v>
      </c>
      <c r="B12" s="1" t="s">
        <v>9</v>
      </c>
      <c r="C12" s="4" t="s">
        <v>212</v>
      </c>
      <c r="D12" s="1">
        <v>0</v>
      </c>
      <c r="E12" s="1">
        <v>12</v>
      </c>
      <c r="F12" s="1">
        <v>0</v>
      </c>
      <c r="G12" s="1">
        <v>0</v>
      </c>
      <c r="H12" s="1">
        <v>5</v>
      </c>
      <c r="I12" s="35">
        <f t="shared" si="0"/>
        <v>17</v>
      </c>
    </row>
    <row r="13" spans="1:9" ht="18.75" customHeight="1" x14ac:dyDescent="0.25">
      <c r="A13" s="1">
        <v>11</v>
      </c>
      <c r="B13" s="1" t="s">
        <v>9</v>
      </c>
      <c r="C13" s="4" t="s">
        <v>213</v>
      </c>
      <c r="D13" s="1">
        <v>0</v>
      </c>
      <c r="E13" s="1">
        <v>12</v>
      </c>
      <c r="F13" s="1">
        <v>0</v>
      </c>
      <c r="G13" s="1">
        <v>0</v>
      </c>
      <c r="H13" s="1">
        <v>5</v>
      </c>
      <c r="I13" s="35">
        <f t="shared" si="0"/>
        <v>17</v>
      </c>
    </row>
    <row r="14" spans="1:9" ht="18.75" customHeight="1" x14ac:dyDescent="0.25">
      <c r="A14" s="1">
        <v>12</v>
      </c>
      <c r="B14" s="1" t="s">
        <v>9</v>
      </c>
      <c r="C14" s="37" t="s">
        <v>214</v>
      </c>
      <c r="D14" s="41">
        <v>0</v>
      </c>
      <c r="E14" s="41">
        <v>12</v>
      </c>
      <c r="F14" s="41">
        <v>0</v>
      </c>
      <c r="G14" s="41">
        <v>0</v>
      </c>
      <c r="H14" s="41">
        <v>5</v>
      </c>
      <c r="I14" s="35">
        <f t="shared" si="0"/>
        <v>17</v>
      </c>
    </row>
    <row r="15" spans="1:9" ht="18.75" customHeight="1" x14ac:dyDescent="0.25">
      <c r="A15" s="1">
        <v>13</v>
      </c>
      <c r="B15" s="1" t="s">
        <v>9</v>
      </c>
      <c r="C15" s="4" t="s">
        <v>215</v>
      </c>
      <c r="D15" s="30">
        <v>0</v>
      </c>
      <c r="E15" s="30">
        <v>12</v>
      </c>
      <c r="F15" s="30">
        <v>0</v>
      </c>
      <c r="G15" s="30">
        <v>0</v>
      </c>
      <c r="H15" s="30">
        <v>5</v>
      </c>
      <c r="I15" s="35">
        <f t="shared" si="0"/>
        <v>17</v>
      </c>
    </row>
    <row r="16" spans="1:9" ht="18.75" customHeight="1" x14ac:dyDescent="0.25">
      <c r="A16" s="1">
        <v>14</v>
      </c>
      <c r="B16" s="1" t="s">
        <v>9</v>
      </c>
      <c r="C16" s="4" t="s">
        <v>216</v>
      </c>
      <c r="D16" s="30">
        <v>0</v>
      </c>
      <c r="E16" s="30">
        <v>12</v>
      </c>
      <c r="F16" s="30">
        <v>0</v>
      </c>
      <c r="G16" s="30">
        <v>0</v>
      </c>
      <c r="H16" s="30">
        <v>5</v>
      </c>
      <c r="I16" s="35">
        <f t="shared" si="0"/>
        <v>17</v>
      </c>
    </row>
    <row r="17" spans="1:9" ht="18.75" customHeight="1" x14ac:dyDescent="0.25">
      <c r="A17" s="1">
        <v>15</v>
      </c>
      <c r="B17" s="1" t="s">
        <v>9</v>
      </c>
      <c r="C17" s="4" t="s">
        <v>217</v>
      </c>
      <c r="D17" s="30">
        <v>0</v>
      </c>
      <c r="E17" s="30">
        <v>0</v>
      </c>
      <c r="F17" s="30">
        <v>0</v>
      </c>
      <c r="G17" s="30">
        <v>0</v>
      </c>
      <c r="H17" s="30">
        <v>5</v>
      </c>
      <c r="I17" s="35">
        <f t="shared" si="0"/>
        <v>5</v>
      </c>
    </row>
    <row r="18" spans="1:9" ht="18.75" customHeight="1" x14ac:dyDescent="0.25">
      <c r="A18" s="1">
        <v>16</v>
      </c>
      <c r="B18" s="1" t="s">
        <v>9</v>
      </c>
      <c r="C18" s="4" t="s">
        <v>218</v>
      </c>
      <c r="D18" s="30">
        <v>0</v>
      </c>
      <c r="E18" s="30">
        <v>0</v>
      </c>
      <c r="F18" s="30">
        <v>0</v>
      </c>
      <c r="G18" s="30">
        <v>0</v>
      </c>
      <c r="H18" s="30">
        <v>5</v>
      </c>
      <c r="I18" s="35">
        <f t="shared" si="0"/>
        <v>5</v>
      </c>
    </row>
    <row r="19" spans="1:9" ht="18.75" x14ac:dyDescent="0.25">
      <c r="A19" s="17"/>
      <c r="B19" s="17"/>
      <c r="C19" s="31"/>
      <c r="D19" s="17"/>
      <c r="E19" s="17"/>
      <c r="F19" s="17"/>
      <c r="G19" s="17"/>
      <c r="H19" s="17"/>
      <c r="I19" s="54">
        <f>SUM(I3:I18)</f>
        <v>730.5</v>
      </c>
    </row>
    <row r="20" spans="1:9" ht="18.75" x14ac:dyDescent="0.25">
      <c r="A20" s="3"/>
      <c r="B20" s="3"/>
      <c r="C20" s="3"/>
      <c r="D20" s="3"/>
      <c r="E20" s="3"/>
      <c r="F20" s="3"/>
      <c r="G20" s="3"/>
      <c r="H20" s="3"/>
      <c r="I20" s="15"/>
    </row>
    <row r="21" spans="1:9" x14ac:dyDescent="0.25">
      <c r="A21" s="58" t="s">
        <v>329</v>
      </c>
      <c r="B21" s="59"/>
      <c r="C21" s="59"/>
      <c r="D21" s="59"/>
      <c r="E21" s="59"/>
      <c r="F21" s="59"/>
      <c r="G21" s="59"/>
      <c r="H21" s="59"/>
      <c r="I21" s="59"/>
    </row>
    <row r="22" spans="1:9" ht="15.75" x14ac:dyDescent="0.25">
      <c r="A22" s="14"/>
      <c r="C22" s="14"/>
      <c r="D22" s="3"/>
      <c r="E22" s="14" t="s">
        <v>183</v>
      </c>
      <c r="F22" s="3"/>
      <c r="G22" s="3"/>
      <c r="H22" s="3"/>
      <c r="I22" s="3"/>
    </row>
    <row r="23" spans="1:9" ht="18.75" x14ac:dyDescent="0.25">
      <c r="A23" s="3"/>
      <c r="B23" s="3"/>
      <c r="C23" s="3"/>
      <c r="D23" s="3"/>
      <c r="E23" s="3"/>
      <c r="F23" s="3"/>
      <c r="G23" s="3"/>
      <c r="H23" s="3"/>
      <c r="I23" s="15"/>
    </row>
    <row r="24" spans="1:9" ht="18.75" x14ac:dyDescent="0.25">
      <c r="A24" s="3"/>
      <c r="B24" s="3"/>
      <c r="C24" s="3"/>
      <c r="D24" s="3"/>
      <c r="E24" s="3"/>
      <c r="F24" s="3"/>
      <c r="G24" s="3"/>
      <c r="H24" s="3"/>
      <c r="I24" s="15"/>
    </row>
    <row r="25" spans="1:9" ht="18.75" x14ac:dyDescent="0.25">
      <c r="A25" s="3"/>
      <c r="B25" s="3"/>
      <c r="C25" s="3"/>
      <c r="D25" s="3"/>
      <c r="E25" s="3"/>
      <c r="F25" s="3"/>
      <c r="G25" s="3"/>
      <c r="H25" s="3"/>
      <c r="I25" s="15"/>
    </row>
    <row r="26" spans="1:9" ht="18.75" x14ac:dyDescent="0.25">
      <c r="A26" s="3"/>
      <c r="B26" s="3"/>
      <c r="C26" s="3"/>
      <c r="D26" s="3"/>
      <c r="E26" s="3"/>
      <c r="F26" s="3"/>
      <c r="G26" s="3"/>
      <c r="H26" s="3"/>
      <c r="I26" s="15"/>
    </row>
  </sheetData>
  <sortState ref="A3:I23">
    <sortCondition ref="A2"/>
  </sortState>
  <mergeCells count="2">
    <mergeCell ref="A1:I1"/>
    <mergeCell ref="A21:I21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3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8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431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customHeight="1" x14ac:dyDescent="0.25">
      <c r="A3" s="41">
        <v>1</v>
      </c>
      <c r="B3" s="41" t="s">
        <v>428</v>
      </c>
      <c r="C3" s="7" t="s">
        <v>419</v>
      </c>
      <c r="D3" s="41">
        <v>0</v>
      </c>
      <c r="E3" s="41">
        <v>35</v>
      </c>
      <c r="F3" s="41">
        <v>0</v>
      </c>
      <c r="G3" s="41">
        <v>10</v>
      </c>
      <c r="H3" s="41">
        <v>30</v>
      </c>
      <c r="I3" s="42">
        <f>SUM(D3:H3)</f>
        <v>75</v>
      </c>
    </row>
    <row r="4" spans="1:9" ht="18.75" customHeight="1" x14ac:dyDescent="0.25">
      <c r="A4" s="1">
        <v>2</v>
      </c>
      <c r="B4" s="41" t="s">
        <v>428</v>
      </c>
      <c r="C4" s="7" t="s">
        <v>86</v>
      </c>
      <c r="D4" s="30">
        <v>0</v>
      </c>
      <c r="E4" s="30">
        <v>20</v>
      </c>
      <c r="F4" s="30">
        <v>0</v>
      </c>
      <c r="G4" s="30">
        <v>10</v>
      </c>
      <c r="H4" s="30">
        <v>15</v>
      </c>
      <c r="I4" s="42">
        <f t="shared" ref="I4:I16" si="0">SUM(D4:H4)</f>
        <v>45</v>
      </c>
    </row>
    <row r="5" spans="1:9" ht="18.75" customHeight="1" x14ac:dyDescent="0.25">
      <c r="A5" s="41">
        <v>3</v>
      </c>
      <c r="B5" s="41" t="s">
        <v>428</v>
      </c>
      <c r="C5" s="7" t="s">
        <v>420</v>
      </c>
      <c r="D5" s="30">
        <v>0</v>
      </c>
      <c r="E5" s="30">
        <v>20</v>
      </c>
      <c r="F5" s="30">
        <v>0</v>
      </c>
      <c r="G5" s="30">
        <v>10</v>
      </c>
      <c r="H5" s="30">
        <v>5</v>
      </c>
      <c r="I5" s="42">
        <f t="shared" si="0"/>
        <v>35</v>
      </c>
    </row>
    <row r="6" spans="1:9" ht="18.75" customHeight="1" x14ac:dyDescent="0.25">
      <c r="A6" s="1">
        <v>4</v>
      </c>
      <c r="B6" s="41" t="s">
        <v>428</v>
      </c>
      <c r="C6" s="7" t="s">
        <v>421</v>
      </c>
      <c r="D6" s="30">
        <v>0</v>
      </c>
      <c r="E6" s="30">
        <v>20</v>
      </c>
      <c r="F6" s="30">
        <v>0</v>
      </c>
      <c r="G6" s="30">
        <v>10</v>
      </c>
      <c r="H6" s="30">
        <v>5</v>
      </c>
      <c r="I6" s="42">
        <f t="shared" si="0"/>
        <v>35</v>
      </c>
    </row>
    <row r="7" spans="1:9" ht="18.75" customHeight="1" x14ac:dyDescent="0.25">
      <c r="A7" s="41">
        <v>5</v>
      </c>
      <c r="B7" s="41" t="s">
        <v>428</v>
      </c>
      <c r="C7" s="7" t="s">
        <v>422</v>
      </c>
      <c r="D7" s="30">
        <v>0</v>
      </c>
      <c r="E7" s="30">
        <v>10</v>
      </c>
      <c r="F7" s="30">
        <v>0</v>
      </c>
      <c r="G7" s="30">
        <v>5</v>
      </c>
      <c r="H7" s="30">
        <v>5</v>
      </c>
      <c r="I7" s="42">
        <f t="shared" si="0"/>
        <v>20</v>
      </c>
    </row>
    <row r="8" spans="1:9" ht="18.75" customHeight="1" x14ac:dyDescent="0.25">
      <c r="A8" s="1">
        <v>6</v>
      </c>
      <c r="B8" s="41" t="s">
        <v>428</v>
      </c>
      <c r="C8" s="7" t="s">
        <v>82</v>
      </c>
      <c r="D8" s="41">
        <v>0</v>
      </c>
      <c r="E8" s="41">
        <v>10</v>
      </c>
      <c r="F8" s="41">
        <v>0</v>
      </c>
      <c r="G8" s="41">
        <v>5</v>
      </c>
      <c r="H8" s="41">
        <v>5</v>
      </c>
      <c r="I8" s="42">
        <f t="shared" si="0"/>
        <v>20</v>
      </c>
    </row>
    <row r="9" spans="1:9" ht="18.75" customHeight="1" x14ac:dyDescent="0.25">
      <c r="A9" s="41">
        <v>7</v>
      </c>
      <c r="B9" s="41" t="s">
        <v>428</v>
      </c>
      <c r="C9" s="7" t="s">
        <v>84</v>
      </c>
      <c r="D9" s="30">
        <v>0</v>
      </c>
      <c r="E9" s="30">
        <v>10</v>
      </c>
      <c r="F9" s="30">
        <v>0</v>
      </c>
      <c r="G9" s="30">
        <v>10</v>
      </c>
      <c r="H9" s="30">
        <v>5</v>
      </c>
      <c r="I9" s="42">
        <f t="shared" si="0"/>
        <v>25</v>
      </c>
    </row>
    <row r="10" spans="1:9" ht="18.75" customHeight="1" x14ac:dyDescent="0.25">
      <c r="A10" s="1">
        <v>8</v>
      </c>
      <c r="B10" s="41" t="s">
        <v>428</v>
      </c>
      <c r="C10" s="7" t="s">
        <v>423</v>
      </c>
      <c r="D10" s="30">
        <v>0</v>
      </c>
      <c r="E10" s="30">
        <v>10</v>
      </c>
      <c r="F10" s="30">
        <v>0</v>
      </c>
      <c r="G10" s="30">
        <v>5</v>
      </c>
      <c r="H10" s="30">
        <v>5</v>
      </c>
      <c r="I10" s="42">
        <f t="shared" si="0"/>
        <v>20</v>
      </c>
    </row>
    <row r="11" spans="1:9" ht="18.75" customHeight="1" x14ac:dyDescent="0.25">
      <c r="A11" s="41">
        <v>9</v>
      </c>
      <c r="B11" s="41" t="s">
        <v>428</v>
      </c>
      <c r="C11" s="7" t="s">
        <v>424</v>
      </c>
      <c r="D11" s="30">
        <v>0</v>
      </c>
      <c r="E11" s="30">
        <v>10</v>
      </c>
      <c r="F11" s="30">
        <v>0</v>
      </c>
      <c r="G11" s="30">
        <v>5</v>
      </c>
      <c r="H11" s="30">
        <v>5</v>
      </c>
      <c r="I11" s="42">
        <f t="shared" si="0"/>
        <v>20</v>
      </c>
    </row>
    <row r="12" spans="1:9" ht="18.75" customHeight="1" x14ac:dyDescent="0.25">
      <c r="A12" s="1">
        <v>10</v>
      </c>
      <c r="B12" s="41" t="s">
        <v>428</v>
      </c>
      <c r="C12" s="7" t="s">
        <v>425</v>
      </c>
      <c r="D12" s="30">
        <v>0</v>
      </c>
      <c r="E12" s="30">
        <v>10</v>
      </c>
      <c r="F12" s="30">
        <v>0</v>
      </c>
      <c r="G12" s="30">
        <v>5</v>
      </c>
      <c r="H12" s="30">
        <v>5</v>
      </c>
      <c r="I12" s="42">
        <f t="shared" si="0"/>
        <v>20</v>
      </c>
    </row>
    <row r="13" spans="1:9" ht="18.75" customHeight="1" x14ac:dyDescent="0.25">
      <c r="A13" s="41">
        <v>11</v>
      </c>
      <c r="B13" s="41" t="s">
        <v>428</v>
      </c>
      <c r="C13" s="7" t="s">
        <v>426</v>
      </c>
      <c r="D13" s="41">
        <v>0</v>
      </c>
      <c r="E13" s="41">
        <v>10</v>
      </c>
      <c r="F13" s="41">
        <v>0</v>
      </c>
      <c r="G13" s="41">
        <v>5</v>
      </c>
      <c r="H13" s="41">
        <v>5</v>
      </c>
      <c r="I13" s="42">
        <f t="shared" si="0"/>
        <v>20</v>
      </c>
    </row>
    <row r="14" spans="1:9" ht="18.75" customHeight="1" x14ac:dyDescent="0.25">
      <c r="A14" s="1">
        <v>12</v>
      </c>
      <c r="B14" s="41" t="s">
        <v>428</v>
      </c>
      <c r="C14" s="7" t="s">
        <v>120</v>
      </c>
      <c r="D14" s="41">
        <v>0</v>
      </c>
      <c r="E14" s="41">
        <v>10</v>
      </c>
      <c r="F14" s="41">
        <v>0</v>
      </c>
      <c r="G14" s="41">
        <v>5</v>
      </c>
      <c r="H14" s="41">
        <v>5</v>
      </c>
      <c r="I14" s="42">
        <f t="shared" si="0"/>
        <v>20</v>
      </c>
    </row>
    <row r="15" spans="1:9" ht="18.75" customHeight="1" x14ac:dyDescent="0.25">
      <c r="A15" s="41">
        <v>13</v>
      </c>
      <c r="B15" s="41" t="s">
        <v>428</v>
      </c>
      <c r="C15" s="7" t="s">
        <v>427</v>
      </c>
      <c r="D15" s="30">
        <v>0</v>
      </c>
      <c r="E15" s="30">
        <v>10</v>
      </c>
      <c r="F15" s="30">
        <v>0</v>
      </c>
      <c r="G15" s="30">
        <v>5</v>
      </c>
      <c r="H15" s="30">
        <v>5</v>
      </c>
      <c r="I15" s="42">
        <f t="shared" si="0"/>
        <v>20</v>
      </c>
    </row>
    <row r="16" spans="1:9" ht="18.75" customHeight="1" x14ac:dyDescent="0.25">
      <c r="A16" s="1">
        <v>14</v>
      </c>
      <c r="B16" s="41" t="s">
        <v>428</v>
      </c>
      <c r="C16" s="7" t="s">
        <v>85</v>
      </c>
      <c r="D16" s="30">
        <v>0</v>
      </c>
      <c r="E16" s="30">
        <v>10</v>
      </c>
      <c r="F16" s="30">
        <v>0</v>
      </c>
      <c r="G16" s="30">
        <v>5</v>
      </c>
      <c r="H16" s="30">
        <v>5</v>
      </c>
      <c r="I16" s="42">
        <f t="shared" si="0"/>
        <v>20</v>
      </c>
    </row>
    <row r="17" spans="1:9" ht="18.75" customHeight="1" x14ac:dyDescent="0.25">
      <c r="A17" s="17"/>
      <c r="B17" s="17"/>
      <c r="C17" s="17"/>
      <c r="D17" s="17"/>
      <c r="E17" s="17"/>
      <c r="F17" s="17"/>
      <c r="G17" s="17"/>
      <c r="H17" s="17"/>
      <c r="I17" s="54">
        <f>SUM(I3:I16)</f>
        <v>395</v>
      </c>
    </row>
    <row r="18" spans="1:9" ht="18.7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</row>
    <row r="20" spans="1:9" x14ac:dyDescent="0.25">
      <c r="A20" s="58" t="s">
        <v>430</v>
      </c>
      <c r="B20" s="59"/>
      <c r="C20" s="59"/>
      <c r="D20" s="59"/>
      <c r="E20" s="59"/>
      <c r="F20" s="59"/>
      <c r="G20" s="59"/>
      <c r="H20" s="59"/>
      <c r="I20" s="59"/>
    </row>
    <row r="21" spans="1:9" ht="15.75" x14ac:dyDescent="0.25">
      <c r="D21" s="8" t="s">
        <v>189</v>
      </c>
    </row>
    <row r="23" spans="1:9" ht="15.75" x14ac:dyDescent="0.25">
      <c r="A23" s="25"/>
      <c r="C23" s="25"/>
      <c r="D23" s="3"/>
      <c r="E23" s="25"/>
      <c r="F23" s="3"/>
      <c r="G23" s="3"/>
      <c r="H23" s="3"/>
      <c r="I23" s="3"/>
    </row>
  </sheetData>
  <sortState ref="A3:I19">
    <sortCondition descending="1" ref="I3:I19"/>
  </sortState>
  <mergeCells count="2">
    <mergeCell ref="A1:I1"/>
    <mergeCell ref="A20:I2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3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1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429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customHeight="1" x14ac:dyDescent="0.25">
      <c r="A3" s="30">
        <v>1</v>
      </c>
      <c r="B3" s="30" t="s">
        <v>182</v>
      </c>
      <c r="C3" s="46" t="s">
        <v>432</v>
      </c>
      <c r="D3" s="30">
        <v>10</v>
      </c>
      <c r="E3" s="30">
        <v>25</v>
      </c>
      <c r="F3" s="30">
        <v>0</v>
      </c>
      <c r="G3" s="30">
        <v>10</v>
      </c>
      <c r="H3" s="30">
        <v>5</v>
      </c>
      <c r="I3" s="42">
        <f>SUM(D3:H3)</f>
        <v>50</v>
      </c>
    </row>
    <row r="4" spans="1:9" ht="18.75" customHeight="1" x14ac:dyDescent="0.25">
      <c r="A4" s="30">
        <v>2</v>
      </c>
      <c r="B4" s="30" t="s">
        <v>182</v>
      </c>
      <c r="C4" s="46" t="s">
        <v>110</v>
      </c>
      <c r="D4" s="30">
        <v>10</v>
      </c>
      <c r="E4" s="30">
        <v>0</v>
      </c>
      <c r="F4" s="30">
        <v>0</v>
      </c>
      <c r="G4" s="30">
        <v>0</v>
      </c>
      <c r="H4" s="30">
        <v>10</v>
      </c>
      <c r="I4" s="42">
        <f t="shared" ref="I4:I26" si="0">SUM(D4:H4)</f>
        <v>20</v>
      </c>
    </row>
    <row r="5" spans="1:9" ht="18.75" customHeight="1" x14ac:dyDescent="0.25">
      <c r="A5" s="30">
        <v>3</v>
      </c>
      <c r="B5" s="30" t="s">
        <v>182</v>
      </c>
      <c r="C5" s="46" t="s">
        <v>115</v>
      </c>
      <c r="D5" s="30">
        <v>10</v>
      </c>
      <c r="E5" s="30">
        <v>0</v>
      </c>
      <c r="F5" s="30">
        <v>0</v>
      </c>
      <c r="G5" s="30">
        <v>0</v>
      </c>
      <c r="H5" s="30">
        <v>10</v>
      </c>
      <c r="I5" s="42">
        <f t="shared" si="0"/>
        <v>20</v>
      </c>
    </row>
    <row r="6" spans="1:9" ht="18.75" customHeight="1" x14ac:dyDescent="0.25">
      <c r="A6" s="30">
        <v>4</v>
      </c>
      <c r="B6" s="30" t="s">
        <v>182</v>
      </c>
      <c r="C6" s="46" t="s">
        <v>433</v>
      </c>
      <c r="D6" s="30">
        <v>0</v>
      </c>
      <c r="E6" s="30">
        <v>0</v>
      </c>
      <c r="F6" s="30">
        <v>0</v>
      </c>
      <c r="G6" s="30">
        <v>0</v>
      </c>
      <c r="H6" s="30">
        <v>10</v>
      </c>
      <c r="I6" s="42">
        <f t="shared" si="0"/>
        <v>10</v>
      </c>
    </row>
    <row r="7" spans="1:9" ht="18.75" customHeight="1" x14ac:dyDescent="0.25">
      <c r="A7" s="30">
        <v>5</v>
      </c>
      <c r="B7" s="30" t="s">
        <v>182</v>
      </c>
      <c r="C7" s="46" t="s">
        <v>434</v>
      </c>
      <c r="D7" s="30">
        <v>0</v>
      </c>
      <c r="E7" s="30">
        <v>0</v>
      </c>
      <c r="F7" s="30">
        <v>0</v>
      </c>
      <c r="G7" s="30">
        <v>10</v>
      </c>
      <c r="H7" s="30">
        <v>5</v>
      </c>
      <c r="I7" s="42">
        <f t="shared" si="0"/>
        <v>15</v>
      </c>
    </row>
    <row r="8" spans="1:9" ht="18.75" customHeight="1" x14ac:dyDescent="0.25">
      <c r="A8" s="30">
        <v>6</v>
      </c>
      <c r="B8" s="30" t="s">
        <v>182</v>
      </c>
      <c r="C8" s="46" t="s">
        <v>435</v>
      </c>
      <c r="D8" s="30">
        <v>10</v>
      </c>
      <c r="E8" s="30">
        <v>0</v>
      </c>
      <c r="F8" s="30">
        <v>0</v>
      </c>
      <c r="G8" s="30">
        <v>0</v>
      </c>
      <c r="H8" s="30">
        <v>5</v>
      </c>
      <c r="I8" s="42">
        <f t="shared" si="0"/>
        <v>15</v>
      </c>
    </row>
    <row r="9" spans="1:9" ht="18.75" customHeight="1" x14ac:dyDescent="0.25">
      <c r="A9" s="30">
        <v>7</v>
      </c>
      <c r="B9" s="30" t="s">
        <v>182</v>
      </c>
      <c r="C9" s="46" t="s">
        <v>106</v>
      </c>
      <c r="D9" s="30">
        <v>0</v>
      </c>
      <c r="E9" s="30">
        <v>0</v>
      </c>
      <c r="F9" s="30">
        <v>0</v>
      </c>
      <c r="G9" s="30">
        <v>0</v>
      </c>
      <c r="H9" s="30">
        <v>5</v>
      </c>
      <c r="I9" s="42">
        <f t="shared" si="0"/>
        <v>5</v>
      </c>
    </row>
    <row r="10" spans="1:9" ht="18.75" customHeight="1" x14ac:dyDescent="0.25">
      <c r="A10" s="30">
        <v>8</v>
      </c>
      <c r="B10" s="30" t="s">
        <v>182</v>
      </c>
      <c r="C10" s="46" t="s">
        <v>107</v>
      </c>
      <c r="D10" s="30">
        <v>0</v>
      </c>
      <c r="E10" s="30">
        <v>0</v>
      </c>
      <c r="F10" s="30">
        <v>0</v>
      </c>
      <c r="G10" s="30">
        <v>0</v>
      </c>
      <c r="H10" s="30">
        <v>5</v>
      </c>
      <c r="I10" s="42">
        <f t="shared" si="0"/>
        <v>5</v>
      </c>
    </row>
    <row r="11" spans="1:9" ht="18.75" customHeight="1" x14ac:dyDescent="0.25">
      <c r="A11" s="30">
        <v>9</v>
      </c>
      <c r="B11" s="30" t="s">
        <v>182</v>
      </c>
      <c r="C11" s="46" t="s">
        <v>108</v>
      </c>
      <c r="D11" s="30">
        <v>0</v>
      </c>
      <c r="E11" s="30">
        <v>0</v>
      </c>
      <c r="F11" s="30">
        <v>0</v>
      </c>
      <c r="G11" s="30">
        <v>0</v>
      </c>
      <c r="H11" s="30">
        <v>5</v>
      </c>
      <c r="I11" s="42">
        <f t="shared" si="0"/>
        <v>5</v>
      </c>
    </row>
    <row r="12" spans="1:9" ht="18.75" customHeight="1" x14ac:dyDescent="0.25">
      <c r="A12" s="30">
        <v>10</v>
      </c>
      <c r="B12" s="30" t="s">
        <v>182</v>
      </c>
      <c r="C12" s="46" t="s">
        <v>436</v>
      </c>
      <c r="D12" s="30">
        <v>0</v>
      </c>
      <c r="E12" s="30">
        <v>0</v>
      </c>
      <c r="F12" s="30">
        <v>0</v>
      </c>
      <c r="G12" s="30">
        <v>0</v>
      </c>
      <c r="H12" s="30">
        <v>5</v>
      </c>
      <c r="I12" s="42">
        <f t="shared" si="0"/>
        <v>5</v>
      </c>
    </row>
    <row r="13" spans="1:9" ht="18.75" customHeight="1" x14ac:dyDescent="0.25">
      <c r="A13" s="30">
        <v>11</v>
      </c>
      <c r="B13" s="30" t="s">
        <v>182</v>
      </c>
      <c r="C13" s="46" t="s">
        <v>16</v>
      </c>
      <c r="D13" s="30">
        <v>0</v>
      </c>
      <c r="E13" s="30">
        <v>0</v>
      </c>
      <c r="F13" s="30">
        <v>0</v>
      </c>
      <c r="G13" s="30">
        <v>0</v>
      </c>
      <c r="H13" s="30">
        <v>5</v>
      </c>
      <c r="I13" s="42">
        <f t="shared" si="0"/>
        <v>5</v>
      </c>
    </row>
    <row r="14" spans="1:9" ht="18.75" customHeight="1" x14ac:dyDescent="0.25">
      <c r="A14" s="30">
        <v>12</v>
      </c>
      <c r="B14" s="30" t="s">
        <v>182</v>
      </c>
      <c r="C14" s="46" t="s">
        <v>437</v>
      </c>
      <c r="D14" s="30">
        <v>0</v>
      </c>
      <c r="E14" s="30">
        <v>0</v>
      </c>
      <c r="F14" s="30">
        <v>0</v>
      </c>
      <c r="G14" s="30">
        <v>0</v>
      </c>
      <c r="H14" s="30">
        <v>5</v>
      </c>
      <c r="I14" s="42">
        <f t="shared" si="0"/>
        <v>5</v>
      </c>
    </row>
    <row r="15" spans="1:9" ht="18.75" customHeight="1" x14ac:dyDescent="0.25">
      <c r="A15" s="30">
        <v>13</v>
      </c>
      <c r="B15" s="30" t="s">
        <v>182</v>
      </c>
      <c r="C15" s="46" t="s">
        <v>438</v>
      </c>
      <c r="D15" s="30">
        <v>0</v>
      </c>
      <c r="E15" s="30">
        <v>0</v>
      </c>
      <c r="F15" s="30">
        <v>0</v>
      </c>
      <c r="G15" s="30">
        <v>0</v>
      </c>
      <c r="H15" s="30">
        <v>5</v>
      </c>
      <c r="I15" s="42">
        <f t="shared" si="0"/>
        <v>5</v>
      </c>
    </row>
    <row r="16" spans="1:9" ht="18.75" customHeight="1" x14ac:dyDescent="0.25">
      <c r="A16" s="30">
        <v>14</v>
      </c>
      <c r="B16" s="30" t="s">
        <v>182</v>
      </c>
      <c r="C16" s="46" t="s">
        <v>109</v>
      </c>
      <c r="D16" s="30">
        <v>0</v>
      </c>
      <c r="E16" s="30">
        <v>0</v>
      </c>
      <c r="F16" s="30">
        <v>0</v>
      </c>
      <c r="G16" s="30">
        <v>0</v>
      </c>
      <c r="H16" s="30">
        <v>5</v>
      </c>
      <c r="I16" s="42">
        <f t="shared" si="0"/>
        <v>5</v>
      </c>
    </row>
    <row r="17" spans="1:9" ht="18.75" customHeight="1" x14ac:dyDescent="0.25">
      <c r="A17" s="30">
        <v>15</v>
      </c>
      <c r="B17" s="30" t="s">
        <v>182</v>
      </c>
      <c r="C17" s="46" t="s">
        <v>439</v>
      </c>
      <c r="D17" s="30">
        <v>0</v>
      </c>
      <c r="E17" s="30">
        <v>0</v>
      </c>
      <c r="F17" s="30">
        <v>0</v>
      </c>
      <c r="G17" s="30">
        <v>0</v>
      </c>
      <c r="H17" s="30">
        <v>5</v>
      </c>
      <c r="I17" s="42">
        <f t="shared" si="0"/>
        <v>5</v>
      </c>
    </row>
    <row r="18" spans="1:9" ht="18.75" customHeight="1" x14ac:dyDescent="0.25">
      <c r="A18" s="30">
        <v>16</v>
      </c>
      <c r="B18" s="30" t="s">
        <v>182</v>
      </c>
      <c r="C18" s="46" t="s">
        <v>440</v>
      </c>
      <c r="D18" s="30">
        <v>0</v>
      </c>
      <c r="E18" s="30">
        <v>0</v>
      </c>
      <c r="F18" s="30">
        <v>0</v>
      </c>
      <c r="G18" s="30">
        <v>0</v>
      </c>
      <c r="H18" s="30">
        <v>5</v>
      </c>
      <c r="I18" s="42">
        <f t="shared" si="0"/>
        <v>5</v>
      </c>
    </row>
    <row r="19" spans="1:9" ht="18.75" customHeight="1" x14ac:dyDescent="0.25">
      <c r="A19" s="30">
        <v>17</v>
      </c>
      <c r="B19" s="30" t="s">
        <v>182</v>
      </c>
      <c r="C19" s="46" t="s">
        <v>112</v>
      </c>
      <c r="D19" s="30">
        <v>0</v>
      </c>
      <c r="E19" s="30">
        <v>0</v>
      </c>
      <c r="F19" s="30">
        <v>0</v>
      </c>
      <c r="G19" s="30">
        <v>0</v>
      </c>
      <c r="H19" s="30">
        <v>5</v>
      </c>
      <c r="I19" s="42">
        <f t="shared" si="0"/>
        <v>5</v>
      </c>
    </row>
    <row r="20" spans="1:9" ht="18.75" customHeight="1" x14ac:dyDescent="0.25">
      <c r="A20" s="30">
        <v>18</v>
      </c>
      <c r="B20" s="30" t="s">
        <v>182</v>
      </c>
      <c r="C20" s="46" t="s">
        <v>441</v>
      </c>
      <c r="D20" s="30">
        <v>0</v>
      </c>
      <c r="E20" s="30">
        <v>0</v>
      </c>
      <c r="F20" s="30">
        <v>0</v>
      </c>
      <c r="G20" s="30">
        <v>0</v>
      </c>
      <c r="H20" s="30">
        <v>5</v>
      </c>
      <c r="I20" s="42">
        <f t="shared" si="0"/>
        <v>5</v>
      </c>
    </row>
    <row r="21" spans="1:9" ht="18.75" customHeight="1" x14ac:dyDescent="0.25">
      <c r="A21" s="30">
        <v>19</v>
      </c>
      <c r="B21" s="30" t="s">
        <v>182</v>
      </c>
      <c r="C21" s="46" t="s">
        <v>113</v>
      </c>
      <c r="D21" s="30">
        <v>0</v>
      </c>
      <c r="E21" s="30">
        <v>0</v>
      </c>
      <c r="F21" s="30">
        <v>0</v>
      </c>
      <c r="G21" s="30">
        <v>0</v>
      </c>
      <c r="H21" s="30">
        <v>5</v>
      </c>
      <c r="I21" s="42">
        <f t="shared" si="0"/>
        <v>5</v>
      </c>
    </row>
    <row r="22" spans="1:9" ht="18.75" customHeight="1" x14ac:dyDescent="0.25">
      <c r="A22" s="30">
        <v>20</v>
      </c>
      <c r="B22" s="30" t="s">
        <v>182</v>
      </c>
      <c r="C22" s="46" t="s">
        <v>114</v>
      </c>
      <c r="D22" s="30">
        <v>0</v>
      </c>
      <c r="E22" s="30">
        <v>0</v>
      </c>
      <c r="F22" s="30">
        <v>0</v>
      </c>
      <c r="G22" s="30">
        <v>0</v>
      </c>
      <c r="H22" s="30">
        <v>5</v>
      </c>
      <c r="I22" s="42">
        <f t="shared" si="0"/>
        <v>5</v>
      </c>
    </row>
    <row r="23" spans="1:9" ht="18.75" customHeight="1" x14ac:dyDescent="0.25">
      <c r="A23" s="30">
        <v>21</v>
      </c>
      <c r="B23" s="30" t="s">
        <v>182</v>
      </c>
      <c r="C23" s="46" t="s">
        <v>442</v>
      </c>
      <c r="D23" s="30">
        <v>0</v>
      </c>
      <c r="E23" s="30">
        <v>0</v>
      </c>
      <c r="F23" s="30">
        <v>0</v>
      </c>
      <c r="G23" s="30">
        <v>0</v>
      </c>
      <c r="H23" s="30">
        <v>5</v>
      </c>
      <c r="I23" s="42">
        <f t="shared" si="0"/>
        <v>5</v>
      </c>
    </row>
    <row r="24" spans="1:9" ht="18.75" customHeight="1" x14ac:dyDescent="0.25">
      <c r="A24" s="30">
        <v>22</v>
      </c>
      <c r="B24" s="30" t="s">
        <v>182</v>
      </c>
      <c r="C24" s="46" t="s">
        <v>443</v>
      </c>
      <c r="D24" s="30">
        <v>0</v>
      </c>
      <c r="E24" s="30">
        <v>0</v>
      </c>
      <c r="F24" s="30">
        <v>0</v>
      </c>
      <c r="G24" s="30">
        <v>0</v>
      </c>
      <c r="H24" s="30">
        <v>5</v>
      </c>
      <c r="I24" s="42">
        <f t="shared" si="0"/>
        <v>5</v>
      </c>
    </row>
    <row r="25" spans="1:9" ht="18.75" customHeight="1" x14ac:dyDescent="0.25">
      <c r="A25" s="30">
        <v>23</v>
      </c>
      <c r="B25" s="30" t="s">
        <v>182</v>
      </c>
      <c r="C25" s="46" t="s">
        <v>444</v>
      </c>
      <c r="D25" s="30">
        <v>0</v>
      </c>
      <c r="E25" s="30">
        <v>0</v>
      </c>
      <c r="F25" s="30">
        <v>0</v>
      </c>
      <c r="G25" s="30">
        <v>0</v>
      </c>
      <c r="H25" s="30">
        <v>5</v>
      </c>
      <c r="I25" s="42">
        <f t="shared" si="0"/>
        <v>5</v>
      </c>
    </row>
    <row r="26" spans="1:9" ht="18.75" customHeight="1" x14ac:dyDescent="0.25">
      <c r="A26" s="30">
        <v>24</v>
      </c>
      <c r="B26" s="30" t="s">
        <v>182</v>
      </c>
      <c r="C26" s="46" t="s">
        <v>111</v>
      </c>
      <c r="D26" s="30">
        <v>0</v>
      </c>
      <c r="E26" s="30">
        <v>0</v>
      </c>
      <c r="F26" s="30">
        <v>0</v>
      </c>
      <c r="G26" s="30">
        <v>0</v>
      </c>
      <c r="H26" s="30">
        <v>5</v>
      </c>
      <c r="I26" s="42">
        <f t="shared" si="0"/>
        <v>5</v>
      </c>
    </row>
    <row r="27" spans="1:9" x14ac:dyDescent="0.25">
      <c r="A27" s="28"/>
      <c r="B27" s="28"/>
      <c r="C27" s="28"/>
      <c r="D27" s="28"/>
      <c r="E27" s="28"/>
      <c r="F27" s="28"/>
      <c r="G27" s="28"/>
      <c r="H27" s="28"/>
      <c r="I27" s="28">
        <f>SUM(I3:I26)</f>
        <v>220</v>
      </c>
    </row>
    <row r="28" spans="1:9" x14ac:dyDescent="0.25">
      <c r="A28" s="28"/>
      <c r="B28" s="28"/>
      <c r="C28" s="28"/>
      <c r="D28" s="28"/>
      <c r="E28" s="28"/>
      <c r="F28" s="28"/>
      <c r="G28" s="28"/>
      <c r="H28" s="28"/>
      <c r="I28" s="28"/>
    </row>
    <row r="30" spans="1:9" x14ac:dyDescent="0.25">
      <c r="A30" s="58" t="s">
        <v>445</v>
      </c>
      <c r="B30" s="59"/>
      <c r="C30" s="59"/>
      <c r="D30" s="59"/>
      <c r="E30" s="59"/>
      <c r="F30" s="59"/>
      <c r="G30" s="59"/>
      <c r="H30" s="59"/>
      <c r="I30" s="59"/>
    </row>
    <row r="31" spans="1:9" ht="15.75" x14ac:dyDescent="0.25">
      <c r="E31" s="8" t="s">
        <v>185</v>
      </c>
    </row>
    <row r="33" spans="1:9" ht="15.75" x14ac:dyDescent="0.25">
      <c r="A33" s="25"/>
      <c r="C33" s="25"/>
      <c r="D33" s="3"/>
      <c r="E33" s="25"/>
      <c r="F33" s="3"/>
      <c r="G33" s="3"/>
      <c r="H33" s="3"/>
      <c r="I33" s="3"/>
    </row>
  </sheetData>
  <sortState ref="A3:I22">
    <sortCondition descending="1" ref="I3:I22"/>
  </sortState>
  <mergeCells count="2">
    <mergeCell ref="A1:I1"/>
    <mergeCell ref="A30:I30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1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1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236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customHeight="1" x14ac:dyDescent="0.25">
      <c r="A3" s="1">
        <v>1</v>
      </c>
      <c r="B3" s="1" t="s">
        <v>148</v>
      </c>
      <c r="C3" s="7" t="s">
        <v>221</v>
      </c>
      <c r="D3" s="30">
        <v>40</v>
      </c>
      <c r="E3" s="30">
        <v>15</v>
      </c>
      <c r="F3" s="30">
        <v>0</v>
      </c>
      <c r="G3" s="30">
        <v>10</v>
      </c>
      <c r="H3" s="30">
        <v>5</v>
      </c>
      <c r="I3" s="35">
        <f>SUM(D3:H3)</f>
        <v>70</v>
      </c>
    </row>
    <row r="4" spans="1:9" ht="18.75" customHeight="1" x14ac:dyDescent="0.25">
      <c r="A4" s="1">
        <v>2</v>
      </c>
      <c r="B4" s="1" t="s">
        <v>148</v>
      </c>
      <c r="C4" s="7" t="s">
        <v>222</v>
      </c>
      <c r="D4" s="30">
        <v>15</v>
      </c>
      <c r="E4" s="30">
        <v>25</v>
      </c>
      <c r="F4" s="30">
        <v>0</v>
      </c>
      <c r="G4" s="30">
        <v>10</v>
      </c>
      <c r="H4" s="30">
        <v>5</v>
      </c>
      <c r="I4" s="35">
        <f t="shared" ref="I4:I16" si="0">SUM(D4:H4)</f>
        <v>55</v>
      </c>
    </row>
    <row r="5" spans="1:9" ht="18.75" customHeight="1" x14ac:dyDescent="0.25">
      <c r="A5" s="1">
        <v>3</v>
      </c>
      <c r="B5" s="1" t="s">
        <v>148</v>
      </c>
      <c r="C5" s="7" t="s">
        <v>223</v>
      </c>
      <c r="D5" s="30">
        <v>25</v>
      </c>
      <c r="E5" s="30">
        <v>0</v>
      </c>
      <c r="F5" s="30">
        <v>0</v>
      </c>
      <c r="G5" s="30">
        <v>10</v>
      </c>
      <c r="H5" s="30">
        <v>5</v>
      </c>
      <c r="I5" s="35">
        <f t="shared" si="0"/>
        <v>40</v>
      </c>
    </row>
    <row r="6" spans="1:9" ht="18.75" customHeight="1" x14ac:dyDescent="0.25">
      <c r="A6" s="1">
        <v>4</v>
      </c>
      <c r="B6" s="1" t="s">
        <v>148</v>
      </c>
      <c r="C6" s="7" t="s">
        <v>224</v>
      </c>
      <c r="D6" s="30">
        <v>15</v>
      </c>
      <c r="E6" s="30">
        <v>0</v>
      </c>
      <c r="F6" s="30">
        <v>0</v>
      </c>
      <c r="G6" s="30">
        <v>10</v>
      </c>
      <c r="H6" s="30">
        <v>5</v>
      </c>
      <c r="I6" s="35">
        <f t="shared" si="0"/>
        <v>30</v>
      </c>
    </row>
    <row r="7" spans="1:9" ht="18.75" customHeight="1" x14ac:dyDescent="0.25">
      <c r="A7" s="1">
        <v>5</v>
      </c>
      <c r="B7" s="1" t="s">
        <v>148</v>
      </c>
      <c r="C7" s="7" t="s">
        <v>225</v>
      </c>
      <c r="D7" s="30">
        <v>0</v>
      </c>
      <c r="E7" s="30">
        <v>0</v>
      </c>
      <c r="F7" s="30">
        <v>0</v>
      </c>
      <c r="G7" s="30">
        <v>0</v>
      </c>
      <c r="H7" s="30">
        <v>5</v>
      </c>
      <c r="I7" s="35">
        <f t="shared" si="0"/>
        <v>5</v>
      </c>
    </row>
    <row r="8" spans="1:9" ht="18.75" customHeight="1" x14ac:dyDescent="0.25">
      <c r="A8" s="1">
        <v>6</v>
      </c>
      <c r="B8" s="1" t="s">
        <v>148</v>
      </c>
      <c r="C8" s="7" t="s">
        <v>226</v>
      </c>
      <c r="D8" s="30">
        <v>0</v>
      </c>
      <c r="E8" s="30">
        <v>0</v>
      </c>
      <c r="F8" s="30">
        <v>0</v>
      </c>
      <c r="G8" s="30">
        <v>0</v>
      </c>
      <c r="H8" s="30">
        <v>5</v>
      </c>
      <c r="I8" s="35">
        <f t="shared" si="0"/>
        <v>5</v>
      </c>
    </row>
    <row r="9" spans="1:9" ht="18.75" customHeight="1" x14ac:dyDescent="0.25">
      <c r="A9" s="1">
        <v>7</v>
      </c>
      <c r="B9" s="1" t="s">
        <v>148</v>
      </c>
      <c r="C9" s="7" t="s">
        <v>227</v>
      </c>
      <c r="D9" s="30">
        <v>0</v>
      </c>
      <c r="E9" s="30">
        <v>0</v>
      </c>
      <c r="F9" s="30">
        <v>0</v>
      </c>
      <c r="G9" s="30">
        <v>0</v>
      </c>
      <c r="H9" s="30">
        <v>5</v>
      </c>
      <c r="I9" s="35">
        <f t="shared" si="0"/>
        <v>5</v>
      </c>
    </row>
    <row r="10" spans="1:9" ht="18.75" customHeight="1" x14ac:dyDescent="0.25">
      <c r="A10" s="1">
        <v>8</v>
      </c>
      <c r="B10" s="1" t="s">
        <v>148</v>
      </c>
      <c r="C10" s="7" t="s">
        <v>228</v>
      </c>
      <c r="D10" s="30">
        <v>0</v>
      </c>
      <c r="E10" s="30">
        <v>0</v>
      </c>
      <c r="F10" s="30">
        <v>0</v>
      </c>
      <c r="G10" s="30">
        <v>0</v>
      </c>
      <c r="H10" s="30">
        <v>5</v>
      </c>
      <c r="I10" s="35">
        <f t="shared" si="0"/>
        <v>5</v>
      </c>
    </row>
    <row r="11" spans="1:9" ht="18.75" customHeight="1" x14ac:dyDescent="0.25">
      <c r="A11" s="1">
        <v>9</v>
      </c>
      <c r="B11" s="1" t="s">
        <v>148</v>
      </c>
      <c r="C11" s="7" t="s">
        <v>229</v>
      </c>
      <c r="D11" s="30">
        <v>0</v>
      </c>
      <c r="E11" s="30">
        <v>0</v>
      </c>
      <c r="F11" s="30">
        <v>0</v>
      </c>
      <c r="G11" s="30">
        <v>0</v>
      </c>
      <c r="H11" s="30">
        <v>5</v>
      </c>
      <c r="I11" s="35">
        <f t="shared" si="0"/>
        <v>5</v>
      </c>
    </row>
    <row r="12" spans="1:9" ht="18.75" customHeight="1" x14ac:dyDescent="0.25">
      <c r="A12" s="1">
        <v>10</v>
      </c>
      <c r="B12" s="1" t="s">
        <v>148</v>
      </c>
      <c r="C12" s="7" t="s">
        <v>230</v>
      </c>
      <c r="D12" s="30">
        <v>0</v>
      </c>
      <c r="E12" s="30">
        <v>0</v>
      </c>
      <c r="F12" s="30">
        <v>0</v>
      </c>
      <c r="G12" s="30">
        <v>0</v>
      </c>
      <c r="H12" s="30">
        <v>5</v>
      </c>
      <c r="I12" s="35">
        <f t="shared" si="0"/>
        <v>5</v>
      </c>
    </row>
    <row r="13" spans="1:9" ht="18.75" customHeight="1" x14ac:dyDescent="0.25">
      <c r="A13" s="1">
        <v>11</v>
      </c>
      <c r="B13" s="1" t="s">
        <v>148</v>
      </c>
      <c r="C13" s="7" t="s">
        <v>231</v>
      </c>
      <c r="D13" s="30">
        <v>0</v>
      </c>
      <c r="E13" s="30">
        <v>0</v>
      </c>
      <c r="F13" s="30">
        <v>0</v>
      </c>
      <c r="G13" s="30">
        <v>0</v>
      </c>
      <c r="H13" s="30">
        <v>5</v>
      </c>
      <c r="I13" s="35">
        <f t="shared" si="0"/>
        <v>5</v>
      </c>
    </row>
    <row r="14" spans="1:9" ht="18.75" customHeight="1" x14ac:dyDescent="0.25">
      <c r="A14" s="1">
        <v>12</v>
      </c>
      <c r="B14" s="1" t="s">
        <v>148</v>
      </c>
      <c r="C14" s="7" t="s">
        <v>232</v>
      </c>
      <c r="D14" s="30">
        <v>0</v>
      </c>
      <c r="E14" s="30">
        <v>0</v>
      </c>
      <c r="F14" s="30">
        <v>0</v>
      </c>
      <c r="G14" s="30">
        <v>0</v>
      </c>
      <c r="H14" s="30">
        <v>5</v>
      </c>
      <c r="I14" s="35">
        <f t="shared" si="0"/>
        <v>5</v>
      </c>
    </row>
    <row r="15" spans="1:9" ht="18.75" customHeight="1" x14ac:dyDescent="0.25">
      <c r="A15" s="1">
        <v>13</v>
      </c>
      <c r="B15" s="1" t="s">
        <v>148</v>
      </c>
      <c r="C15" s="7" t="s">
        <v>233</v>
      </c>
      <c r="D15" s="30">
        <v>0</v>
      </c>
      <c r="E15" s="30">
        <v>0</v>
      </c>
      <c r="F15" s="30">
        <v>0</v>
      </c>
      <c r="G15" s="30">
        <v>0</v>
      </c>
      <c r="H15" s="30">
        <v>5</v>
      </c>
      <c r="I15" s="35">
        <f t="shared" si="0"/>
        <v>5</v>
      </c>
    </row>
    <row r="16" spans="1:9" ht="18.75" customHeight="1" x14ac:dyDescent="0.25">
      <c r="A16" s="1">
        <v>14</v>
      </c>
      <c r="B16" s="1" t="s">
        <v>148</v>
      </c>
      <c r="C16" s="7" t="s">
        <v>234</v>
      </c>
      <c r="D16" s="30">
        <v>0</v>
      </c>
      <c r="E16" s="30">
        <v>0</v>
      </c>
      <c r="F16" s="30">
        <v>0</v>
      </c>
      <c r="G16" s="30">
        <v>0</v>
      </c>
      <c r="H16" s="30">
        <v>5</v>
      </c>
      <c r="I16" s="35">
        <f t="shared" si="0"/>
        <v>5</v>
      </c>
    </row>
    <row r="17" spans="1:10" ht="15.75" customHeight="1" x14ac:dyDescent="0.25">
      <c r="A17" s="17"/>
      <c r="B17" s="17"/>
      <c r="C17" s="17"/>
      <c r="D17" s="17"/>
      <c r="E17" s="17"/>
      <c r="F17" s="17"/>
      <c r="G17" s="17"/>
      <c r="H17" s="17"/>
      <c r="I17" s="54">
        <f>SUM(I3:I16)</f>
        <v>245</v>
      </c>
    </row>
    <row r="18" spans="1:10" ht="12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18.7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</row>
    <row r="20" spans="1:10" x14ac:dyDescent="0.25">
      <c r="A20" s="58" t="s">
        <v>235</v>
      </c>
      <c r="B20" s="59"/>
      <c r="C20" s="59"/>
      <c r="D20" s="59"/>
      <c r="E20" s="59"/>
      <c r="F20" s="59"/>
      <c r="G20" s="59"/>
      <c r="H20" s="59"/>
      <c r="I20" s="59"/>
    </row>
    <row r="21" spans="1:10" ht="15.75" x14ac:dyDescent="0.25">
      <c r="A21" s="14"/>
      <c r="C21" s="14"/>
      <c r="D21" s="3"/>
      <c r="E21" s="14" t="s">
        <v>183</v>
      </c>
      <c r="F21" s="3"/>
      <c r="G21" s="3"/>
      <c r="H21" s="3"/>
      <c r="I21" s="3"/>
    </row>
  </sheetData>
  <sortState ref="A3:I8">
    <sortCondition descending="1" ref="I3:I8"/>
  </sortState>
  <mergeCells count="2">
    <mergeCell ref="A1:I1"/>
    <mergeCell ref="A20:I20"/>
  </mergeCells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8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27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262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x14ac:dyDescent="0.25">
      <c r="A3" s="1">
        <v>1</v>
      </c>
      <c r="B3" s="1" t="s">
        <v>50</v>
      </c>
      <c r="C3" s="7" t="s">
        <v>237</v>
      </c>
      <c r="D3" s="30">
        <v>0</v>
      </c>
      <c r="E3" s="30">
        <v>70</v>
      </c>
      <c r="F3" s="30">
        <v>0</v>
      </c>
      <c r="G3" s="30">
        <v>50</v>
      </c>
      <c r="H3" s="30">
        <v>10</v>
      </c>
      <c r="I3" s="35">
        <f>SUM(D3:H3)</f>
        <v>130</v>
      </c>
    </row>
    <row r="4" spans="1:9" ht="18.75" customHeight="1" x14ac:dyDescent="0.25">
      <c r="A4" s="1">
        <v>2</v>
      </c>
      <c r="B4" s="1" t="s">
        <v>50</v>
      </c>
      <c r="C4" s="7" t="s">
        <v>238</v>
      </c>
      <c r="D4" s="30">
        <v>0</v>
      </c>
      <c r="E4" s="30">
        <v>30</v>
      </c>
      <c r="F4" s="30">
        <v>0</v>
      </c>
      <c r="G4" s="30">
        <v>0</v>
      </c>
      <c r="H4" s="30">
        <v>10</v>
      </c>
      <c r="I4" s="35">
        <f t="shared" ref="I4:I27" si="0">SUM(D4:H4)</f>
        <v>40</v>
      </c>
    </row>
    <row r="5" spans="1:9" ht="18.75" x14ac:dyDescent="0.25">
      <c r="A5" s="1">
        <v>3</v>
      </c>
      <c r="B5" s="1" t="s">
        <v>50</v>
      </c>
      <c r="C5" s="7" t="s">
        <v>239</v>
      </c>
      <c r="D5" s="30">
        <v>0</v>
      </c>
      <c r="E5" s="30">
        <v>15</v>
      </c>
      <c r="F5" s="30">
        <v>0</v>
      </c>
      <c r="G5" s="30">
        <v>15</v>
      </c>
      <c r="H5" s="30">
        <v>10</v>
      </c>
      <c r="I5" s="35">
        <f t="shared" si="0"/>
        <v>40</v>
      </c>
    </row>
    <row r="6" spans="1:9" ht="18.75" x14ac:dyDescent="0.25">
      <c r="A6" s="1">
        <v>4</v>
      </c>
      <c r="B6" s="1" t="s">
        <v>50</v>
      </c>
      <c r="C6" s="7" t="s">
        <v>240</v>
      </c>
      <c r="D6" s="30">
        <v>0</v>
      </c>
      <c r="E6" s="30">
        <v>15</v>
      </c>
      <c r="F6" s="30">
        <v>0</v>
      </c>
      <c r="G6" s="30">
        <v>0</v>
      </c>
      <c r="H6" s="30">
        <v>10</v>
      </c>
      <c r="I6" s="35">
        <f t="shared" si="0"/>
        <v>25</v>
      </c>
    </row>
    <row r="7" spans="1:9" ht="18.75" x14ac:dyDescent="0.25">
      <c r="A7" s="1">
        <v>5</v>
      </c>
      <c r="B7" s="1" t="s">
        <v>50</v>
      </c>
      <c r="C7" s="7" t="s">
        <v>241</v>
      </c>
      <c r="D7" s="30">
        <v>0</v>
      </c>
      <c r="E7" s="30">
        <v>15</v>
      </c>
      <c r="F7" s="30">
        <v>0</v>
      </c>
      <c r="G7" s="30">
        <v>0</v>
      </c>
      <c r="H7" s="30">
        <v>10</v>
      </c>
      <c r="I7" s="35">
        <f t="shared" si="0"/>
        <v>25</v>
      </c>
    </row>
    <row r="8" spans="1:9" ht="18.75" x14ac:dyDescent="0.25">
      <c r="A8" s="1">
        <v>6</v>
      </c>
      <c r="B8" s="1" t="s">
        <v>50</v>
      </c>
      <c r="C8" s="7" t="s">
        <v>242</v>
      </c>
      <c r="D8" s="1">
        <v>0</v>
      </c>
      <c r="E8" s="1">
        <v>15</v>
      </c>
      <c r="F8" s="1">
        <v>0</v>
      </c>
      <c r="G8" s="1">
        <v>0</v>
      </c>
      <c r="H8" s="1">
        <v>10</v>
      </c>
      <c r="I8" s="35">
        <f t="shared" si="0"/>
        <v>25</v>
      </c>
    </row>
    <row r="9" spans="1:9" ht="18.75" x14ac:dyDescent="0.25">
      <c r="A9" s="1">
        <v>7</v>
      </c>
      <c r="B9" s="1" t="s">
        <v>50</v>
      </c>
      <c r="C9" s="7" t="s">
        <v>243</v>
      </c>
      <c r="D9" s="1">
        <v>0</v>
      </c>
      <c r="E9" s="1">
        <v>15</v>
      </c>
      <c r="F9" s="1">
        <v>0</v>
      </c>
      <c r="G9" s="1">
        <v>0</v>
      </c>
      <c r="H9" s="1">
        <v>10</v>
      </c>
      <c r="I9" s="35">
        <f t="shared" si="0"/>
        <v>25</v>
      </c>
    </row>
    <row r="10" spans="1:9" ht="18.75" x14ac:dyDescent="0.25">
      <c r="A10" s="1">
        <v>8</v>
      </c>
      <c r="B10" s="1" t="s">
        <v>50</v>
      </c>
      <c r="C10" s="7" t="s">
        <v>244</v>
      </c>
      <c r="D10" s="1">
        <v>0</v>
      </c>
      <c r="E10" s="1">
        <v>15</v>
      </c>
      <c r="F10" s="1">
        <v>0</v>
      </c>
      <c r="G10" s="1">
        <v>0</v>
      </c>
      <c r="H10" s="1">
        <v>10</v>
      </c>
      <c r="I10" s="35">
        <f t="shared" si="0"/>
        <v>25</v>
      </c>
    </row>
    <row r="11" spans="1:9" ht="18.75" x14ac:dyDescent="0.25">
      <c r="A11" s="1">
        <v>9</v>
      </c>
      <c r="B11" s="1" t="s">
        <v>50</v>
      </c>
      <c r="C11" s="7" t="s">
        <v>245</v>
      </c>
      <c r="D11" s="1">
        <v>0</v>
      </c>
      <c r="E11" s="1">
        <v>15</v>
      </c>
      <c r="F11" s="1">
        <v>0</v>
      </c>
      <c r="G11" s="1">
        <v>0</v>
      </c>
      <c r="H11" s="1">
        <v>10</v>
      </c>
      <c r="I11" s="35">
        <f t="shared" si="0"/>
        <v>25</v>
      </c>
    </row>
    <row r="12" spans="1:9" ht="18.75" x14ac:dyDescent="0.25">
      <c r="A12" s="1">
        <v>10</v>
      </c>
      <c r="B12" s="1" t="s">
        <v>50</v>
      </c>
      <c r="C12" s="7" t="s">
        <v>246</v>
      </c>
      <c r="D12" s="1">
        <v>0</v>
      </c>
      <c r="E12" s="1">
        <v>15</v>
      </c>
      <c r="F12" s="1">
        <v>0</v>
      </c>
      <c r="G12" s="1">
        <v>0</v>
      </c>
      <c r="H12" s="1">
        <v>10</v>
      </c>
      <c r="I12" s="35">
        <f t="shared" si="0"/>
        <v>25</v>
      </c>
    </row>
    <row r="13" spans="1:9" ht="18.75" x14ac:dyDescent="0.25">
      <c r="A13" s="1">
        <v>11</v>
      </c>
      <c r="B13" s="1" t="s">
        <v>50</v>
      </c>
      <c r="C13" s="7" t="s">
        <v>247</v>
      </c>
      <c r="D13" s="1">
        <v>0</v>
      </c>
      <c r="E13" s="1">
        <v>0</v>
      </c>
      <c r="F13" s="1">
        <v>0</v>
      </c>
      <c r="G13" s="1">
        <v>0</v>
      </c>
      <c r="H13" s="1">
        <v>10</v>
      </c>
      <c r="I13" s="35">
        <f t="shared" si="0"/>
        <v>10</v>
      </c>
    </row>
    <row r="14" spans="1:9" ht="18.75" x14ac:dyDescent="0.25">
      <c r="A14" s="1">
        <v>12</v>
      </c>
      <c r="B14" s="33" t="s">
        <v>50</v>
      </c>
      <c r="C14" s="7" t="s">
        <v>248</v>
      </c>
      <c r="D14" s="33">
        <v>0</v>
      </c>
      <c r="E14" s="33">
        <v>0</v>
      </c>
      <c r="F14" s="33">
        <v>0</v>
      </c>
      <c r="G14" s="33">
        <v>0</v>
      </c>
      <c r="H14" s="33">
        <v>10</v>
      </c>
      <c r="I14" s="35">
        <f t="shared" si="0"/>
        <v>10</v>
      </c>
    </row>
    <row r="15" spans="1:9" ht="18.75" x14ac:dyDescent="0.25">
      <c r="A15" s="1">
        <v>13</v>
      </c>
      <c r="B15" s="1" t="s">
        <v>50</v>
      </c>
      <c r="C15" s="7" t="s">
        <v>249</v>
      </c>
      <c r="D15" s="30">
        <v>0</v>
      </c>
      <c r="E15" s="30">
        <v>0</v>
      </c>
      <c r="F15" s="30">
        <v>0</v>
      </c>
      <c r="G15" s="30">
        <v>0</v>
      </c>
      <c r="H15" s="30">
        <v>10</v>
      </c>
      <c r="I15" s="35">
        <f t="shared" si="0"/>
        <v>10</v>
      </c>
    </row>
    <row r="16" spans="1:9" ht="18.75" x14ac:dyDescent="0.25">
      <c r="A16" s="1">
        <v>14</v>
      </c>
      <c r="B16" s="1" t="s">
        <v>50</v>
      </c>
      <c r="C16" s="7" t="s">
        <v>250</v>
      </c>
      <c r="D16" s="30">
        <v>0</v>
      </c>
      <c r="E16" s="30">
        <v>0</v>
      </c>
      <c r="F16" s="30">
        <v>0</v>
      </c>
      <c r="G16" s="30">
        <v>0</v>
      </c>
      <c r="H16" s="30">
        <v>10</v>
      </c>
      <c r="I16" s="35">
        <f t="shared" si="0"/>
        <v>10</v>
      </c>
    </row>
    <row r="17" spans="1:11" ht="18.75" x14ac:dyDescent="0.25">
      <c r="A17" s="1">
        <v>15</v>
      </c>
      <c r="B17" s="1" t="s">
        <v>50</v>
      </c>
      <c r="C17" s="7" t="s">
        <v>251</v>
      </c>
      <c r="D17" s="30">
        <v>0</v>
      </c>
      <c r="E17" s="30">
        <v>0</v>
      </c>
      <c r="F17" s="30">
        <v>0</v>
      </c>
      <c r="G17" s="30">
        <v>0</v>
      </c>
      <c r="H17" s="30">
        <v>10</v>
      </c>
      <c r="I17" s="35">
        <f t="shared" si="0"/>
        <v>10</v>
      </c>
    </row>
    <row r="18" spans="1:11" ht="18.75" x14ac:dyDescent="0.25">
      <c r="A18" s="1">
        <v>16</v>
      </c>
      <c r="B18" s="1" t="s">
        <v>50</v>
      </c>
      <c r="C18" s="7" t="s">
        <v>252</v>
      </c>
      <c r="D18" s="30">
        <v>0</v>
      </c>
      <c r="E18" s="30">
        <v>0</v>
      </c>
      <c r="F18" s="30">
        <v>0</v>
      </c>
      <c r="G18" s="30">
        <v>0</v>
      </c>
      <c r="H18" s="30">
        <v>10</v>
      </c>
      <c r="I18" s="35">
        <f t="shared" si="0"/>
        <v>10</v>
      </c>
    </row>
    <row r="19" spans="1:11" ht="18.75" x14ac:dyDescent="0.25">
      <c r="A19" s="1">
        <v>17</v>
      </c>
      <c r="B19" s="1" t="s">
        <v>50</v>
      </c>
      <c r="C19" s="7" t="s">
        <v>253</v>
      </c>
      <c r="D19" s="30">
        <v>0</v>
      </c>
      <c r="E19" s="30">
        <v>0</v>
      </c>
      <c r="F19" s="30">
        <v>0</v>
      </c>
      <c r="G19" s="30">
        <v>0</v>
      </c>
      <c r="H19" s="30">
        <v>10</v>
      </c>
      <c r="I19" s="35">
        <f t="shared" si="0"/>
        <v>10</v>
      </c>
    </row>
    <row r="20" spans="1:11" ht="18.75" x14ac:dyDescent="0.25">
      <c r="A20" s="1">
        <v>18</v>
      </c>
      <c r="B20" s="1" t="s">
        <v>50</v>
      </c>
      <c r="C20" s="7" t="s">
        <v>254</v>
      </c>
      <c r="D20" s="1">
        <v>0</v>
      </c>
      <c r="E20" s="1">
        <v>0</v>
      </c>
      <c r="F20" s="1">
        <v>0</v>
      </c>
      <c r="G20" s="1">
        <v>0</v>
      </c>
      <c r="H20" s="1">
        <v>10</v>
      </c>
      <c r="I20" s="35">
        <f t="shared" si="0"/>
        <v>10</v>
      </c>
    </row>
    <row r="21" spans="1:11" ht="18.75" x14ac:dyDescent="0.25">
      <c r="A21" s="1">
        <v>19</v>
      </c>
      <c r="B21" s="1" t="s">
        <v>50</v>
      </c>
      <c r="C21" s="7" t="s">
        <v>255</v>
      </c>
      <c r="D21" s="1">
        <v>0</v>
      </c>
      <c r="E21" s="1">
        <v>0</v>
      </c>
      <c r="F21" s="1">
        <v>0</v>
      </c>
      <c r="G21" s="1">
        <v>0</v>
      </c>
      <c r="H21" s="1">
        <v>10</v>
      </c>
      <c r="I21" s="35">
        <f t="shared" si="0"/>
        <v>10</v>
      </c>
    </row>
    <row r="22" spans="1:11" ht="18.75" x14ac:dyDescent="0.25">
      <c r="A22" s="1">
        <v>20</v>
      </c>
      <c r="B22" s="1" t="s">
        <v>50</v>
      </c>
      <c r="C22" s="7" t="s">
        <v>256</v>
      </c>
      <c r="D22" s="1">
        <v>0</v>
      </c>
      <c r="E22" s="1">
        <v>0</v>
      </c>
      <c r="F22" s="1">
        <v>0</v>
      </c>
      <c r="G22" s="1">
        <v>0</v>
      </c>
      <c r="H22" s="1">
        <v>10</v>
      </c>
      <c r="I22" s="35">
        <f t="shared" si="0"/>
        <v>10</v>
      </c>
    </row>
    <row r="23" spans="1:11" ht="18.75" x14ac:dyDescent="0.25">
      <c r="A23" s="1">
        <v>21</v>
      </c>
      <c r="B23" s="1" t="s">
        <v>50</v>
      </c>
      <c r="C23" s="7" t="s">
        <v>257</v>
      </c>
      <c r="D23" s="1">
        <v>0</v>
      </c>
      <c r="E23" s="1">
        <v>0</v>
      </c>
      <c r="F23" s="1">
        <v>0</v>
      </c>
      <c r="G23" s="1">
        <v>0</v>
      </c>
      <c r="H23" s="1">
        <v>10</v>
      </c>
      <c r="I23" s="35">
        <f t="shared" si="0"/>
        <v>10</v>
      </c>
    </row>
    <row r="24" spans="1:11" ht="18.75" x14ac:dyDescent="0.25">
      <c r="A24" s="1">
        <v>22</v>
      </c>
      <c r="B24" s="1" t="s">
        <v>50</v>
      </c>
      <c r="C24" s="7" t="s">
        <v>258</v>
      </c>
      <c r="D24" s="1">
        <v>0</v>
      </c>
      <c r="E24" s="1">
        <v>0</v>
      </c>
      <c r="F24" s="1">
        <v>0</v>
      </c>
      <c r="G24" s="1">
        <v>0</v>
      </c>
      <c r="H24" s="1">
        <v>10</v>
      </c>
      <c r="I24" s="35">
        <f t="shared" si="0"/>
        <v>10</v>
      </c>
    </row>
    <row r="25" spans="1:11" ht="18.75" x14ac:dyDescent="0.25">
      <c r="A25" s="1">
        <v>23</v>
      </c>
      <c r="B25" s="1" t="s">
        <v>50</v>
      </c>
      <c r="C25" s="7" t="s">
        <v>259</v>
      </c>
      <c r="D25" s="1">
        <v>0</v>
      </c>
      <c r="E25" s="1">
        <v>0</v>
      </c>
      <c r="F25" s="1">
        <v>0</v>
      </c>
      <c r="G25" s="1">
        <v>0</v>
      </c>
      <c r="H25" s="1">
        <v>10</v>
      </c>
      <c r="I25" s="35">
        <f t="shared" si="0"/>
        <v>10</v>
      </c>
    </row>
    <row r="26" spans="1:11" ht="18.75" x14ac:dyDescent="0.25">
      <c r="A26" s="1">
        <v>24</v>
      </c>
      <c r="B26" s="1" t="s">
        <v>50</v>
      </c>
      <c r="C26" s="7" t="s">
        <v>260</v>
      </c>
      <c r="D26" s="1">
        <v>0</v>
      </c>
      <c r="E26" s="1">
        <v>0</v>
      </c>
      <c r="F26" s="1">
        <v>0</v>
      </c>
      <c r="G26" s="1">
        <v>0</v>
      </c>
      <c r="H26" s="1">
        <v>10</v>
      </c>
      <c r="I26" s="35">
        <f t="shared" si="0"/>
        <v>10</v>
      </c>
    </row>
    <row r="27" spans="1:11" ht="18.75" x14ac:dyDescent="0.25">
      <c r="A27" s="1">
        <v>25</v>
      </c>
      <c r="B27" s="1" t="s">
        <v>50</v>
      </c>
      <c r="C27" s="7" t="s">
        <v>261</v>
      </c>
      <c r="D27" s="1">
        <v>0</v>
      </c>
      <c r="E27" s="1">
        <v>0</v>
      </c>
      <c r="F27" s="1">
        <v>0</v>
      </c>
      <c r="G27" s="1">
        <v>0</v>
      </c>
      <c r="H27" s="1">
        <v>10</v>
      </c>
      <c r="I27" s="35">
        <f t="shared" si="0"/>
        <v>10</v>
      </c>
    </row>
    <row r="28" spans="1:11" ht="15" customHeight="1" x14ac:dyDescent="0.25">
      <c r="A28" s="17"/>
      <c r="B28" s="17"/>
      <c r="C28" s="17"/>
      <c r="D28" s="17"/>
      <c r="E28" s="17"/>
      <c r="F28" s="17"/>
      <c r="G28" s="17"/>
      <c r="H28" s="17"/>
      <c r="I28" s="54">
        <f>SUM(I3:I27)</f>
        <v>535</v>
      </c>
    </row>
    <row r="29" spans="1:11" ht="13.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12.75" customHeight="1" x14ac:dyDescent="0.25">
      <c r="A30" s="3"/>
      <c r="B30" s="3"/>
      <c r="C30" s="3"/>
      <c r="D30" s="3"/>
      <c r="E30" s="3"/>
      <c r="F30" s="3"/>
      <c r="G30" s="3"/>
      <c r="H30" s="3"/>
      <c r="I30" s="15"/>
    </row>
    <row r="31" spans="1:11" x14ac:dyDescent="0.25">
      <c r="A31" s="58" t="s">
        <v>263</v>
      </c>
      <c r="B31" s="59"/>
      <c r="C31" s="59"/>
      <c r="D31" s="59"/>
      <c r="E31" s="59"/>
      <c r="F31" s="59"/>
      <c r="G31" s="59"/>
      <c r="H31" s="59"/>
      <c r="I31" s="59"/>
    </row>
    <row r="32" spans="1:11" ht="15.75" x14ac:dyDescent="0.25">
      <c r="A32" s="14"/>
      <c r="C32" s="14"/>
      <c r="D32" s="32" t="s">
        <v>185</v>
      </c>
      <c r="E32" s="14"/>
      <c r="F32" s="3"/>
      <c r="G32" s="3"/>
      <c r="H32" s="3"/>
      <c r="I32" s="3"/>
    </row>
    <row r="34" spans="1:9" ht="18.75" x14ac:dyDescent="0.25">
      <c r="A34" s="3"/>
      <c r="B34" s="3"/>
      <c r="C34" s="3"/>
      <c r="D34" s="3"/>
      <c r="E34" s="3"/>
      <c r="F34" s="3"/>
      <c r="G34" s="3"/>
      <c r="H34" s="3"/>
      <c r="I34" s="15"/>
    </row>
    <row r="35" spans="1:9" ht="18.75" x14ac:dyDescent="0.25">
      <c r="A35" s="3"/>
      <c r="B35" s="3"/>
      <c r="C35" s="3"/>
      <c r="D35" s="3"/>
      <c r="E35" s="3"/>
      <c r="F35" s="3"/>
      <c r="G35" s="3"/>
      <c r="H35" s="3"/>
      <c r="I35" s="15"/>
    </row>
    <row r="36" spans="1:9" ht="18.75" x14ac:dyDescent="0.25">
      <c r="A36" s="3"/>
      <c r="B36" s="3"/>
      <c r="C36" s="3"/>
      <c r="D36" s="3"/>
      <c r="E36" s="3"/>
      <c r="F36" s="3"/>
      <c r="G36" s="3"/>
      <c r="H36" s="3"/>
      <c r="I36" s="15"/>
    </row>
    <row r="37" spans="1:9" ht="18.75" x14ac:dyDescent="0.25">
      <c r="A37" s="3"/>
      <c r="B37" s="3"/>
      <c r="C37" s="3"/>
      <c r="D37" s="3"/>
      <c r="E37" s="3"/>
      <c r="F37" s="3"/>
      <c r="G37" s="3"/>
      <c r="H37" s="3"/>
      <c r="I37" s="15"/>
    </row>
    <row r="38" spans="1:9" ht="18.75" x14ac:dyDescent="0.25">
      <c r="A38" s="3"/>
      <c r="B38" s="3"/>
      <c r="C38" s="3"/>
      <c r="D38" s="3"/>
      <c r="E38" s="3"/>
      <c r="F38" s="3"/>
      <c r="G38" s="3"/>
      <c r="H38" s="3"/>
      <c r="I38" s="15"/>
    </row>
  </sheetData>
  <mergeCells count="2">
    <mergeCell ref="A1:I1"/>
    <mergeCell ref="A31:I31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5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5.42578125" customWidth="1"/>
    <col min="3" max="3" width="44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264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x14ac:dyDescent="0.25">
      <c r="A3" s="1">
        <v>1</v>
      </c>
      <c r="B3" s="1" t="s">
        <v>153</v>
      </c>
      <c r="C3" s="4" t="s">
        <v>265</v>
      </c>
      <c r="D3" s="30">
        <v>0</v>
      </c>
      <c r="E3" s="30">
        <v>25</v>
      </c>
      <c r="F3" s="30">
        <v>0</v>
      </c>
      <c r="G3" s="30">
        <v>10</v>
      </c>
      <c r="H3" s="30">
        <v>10</v>
      </c>
      <c r="I3" s="35">
        <f>SUM(D3:H3)</f>
        <v>45</v>
      </c>
    </row>
    <row r="4" spans="1:9" ht="18.75" x14ac:dyDescent="0.25">
      <c r="A4" s="1">
        <v>2</v>
      </c>
      <c r="B4" s="1" t="s">
        <v>153</v>
      </c>
      <c r="C4" s="4" t="s">
        <v>266</v>
      </c>
      <c r="D4" s="30">
        <v>0</v>
      </c>
      <c r="E4" s="30">
        <v>15</v>
      </c>
      <c r="F4" s="30">
        <v>0</v>
      </c>
      <c r="G4" s="30">
        <v>10</v>
      </c>
      <c r="H4" s="30">
        <v>10</v>
      </c>
      <c r="I4" s="35">
        <f t="shared" ref="I4:I19" si="0">SUM(D4:H4)</f>
        <v>35</v>
      </c>
    </row>
    <row r="5" spans="1:9" ht="18.75" x14ac:dyDescent="0.25">
      <c r="A5" s="1">
        <v>3</v>
      </c>
      <c r="B5" s="1" t="s">
        <v>153</v>
      </c>
      <c r="C5" s="4" t="s">
        <v>267</v>
      </c>
      <c r="D5" s="30">
        <v>0</v>
      </c>
      <c r="E5" s="30">
        <v>0</v>
      </c>
      <c r="F5" s="30">
        <v>0</v>
      </c>
      <c r="G5" s="30">
        <v>10</v>
      </c>
      <c r="H5" s="30">
        <v>10</v>
      </c>
      <c r="I5" s="35">
        <f t="shared" si="0"/>
        <v>20</v>
      </c>
    </row>
    <row r="6" spans="1:9" ht="18.75" x14ac:dyDescent="0.25">
      <c r="A6" s="1">
        <v>4</v>
      </c>
      <c r="B6" s="1" t="s">
        <v>153</v>
      </c>
      <c r="C6" s="4" t="s">
        <v>268</v>
      </c>
      <c r="D6" s="30">
        <v>0</v>
      </c>
      <c r="E6" s="30">
        <v>0</v>
      </c>
      <c r="F6" s="30">
        <v>0</v>
      </c>
      <c r="G6" s="30">
        <v>10</v>
      </c>
      <c r="H6" s="30">
        <v>10</v>
      </c>
      <c r="I6" s="35">
        <f t="shared" si="0"/>
        <v>20</v>
      </c>
    </row>
    <row r="7" spans="1:9" ht="20.25" customHeight="1" x14ac:dyDescent="0.25">
      <c r="A7" s="1">
        <v>5</v>
      </c>
      <c r="B7" s="1" t="s">
        <v>153</v>
      </c>
      <c r="C7" s="4" t="s">
        <v>269</v>
      </c>
      <c r="D7" s="30">
        <v>0</v>
      </c>
      <c r="E7" s="30">
        <v>0</v>
      </c>
      <c r="F7" s="30">
        <v>0</v>
      </c>
      <c r="G7" s="30">
        <v>10</v>
      </c>
      <c r="H7" s="30">
        <v>10</v>
      </c>
      <c r="I7" s="35">
        <f t="shared" si="0"/>
        <v>20</v>
      </c>
    </row>
    <row r="8" spans="1:9" ht="18.75" x14ac:dyDescent="0.25">
      <c r="A8" s="1">
        <v>6</v>
      </c>
      <c r="B8" s="1" t="s">
        <v>153</v>
      </c>
      <c r="C8" s="4" t="s">
        <v>270</v>
      </c>
      <c r="D8" s="1">
        <v>0</v>
      </c>
      <c r="E8" s="1">
        <v>0</v>
      </c>
      <c r="F8" s="1">
        <v>0</v>
      </c>
      <c r="G8" s="1">
        <v>10</v>
      </c>
      <c r="H8" s="1">
        <v>10</v>
      </c>
      <c r="I8" s="35">
        <f t="shared" si="0"/>
        <v>20</v>
      </c>
    </row>
    <row r="9" spans="1:9" ht="18.75" x14ac:dyDescent="0.25">
      <c r="A9" s="1">
        <v>7</v>
      </c>
      <c r="B9" s="33" t="s">
        <v>153</v>
      </c>
      <c r="C9" s="37" t="s">
        <v>271</v>
      </c>
      <c r="D9" s="33">
        <v>0</v>
      </c>
      <c r="E9" s="33">
        <v>0</v>
      </c>
      <c r="F9" s="33">
        <v>0</v>
      </c>
      <c r="G9" s="33">
        <v>10</v>
      </c>
      <c r="H9" s="33">
        <v>10</v>
      </c>
      <c r="I9" s="35">
        <f t="shared" si="0"/>
        <v>20</v>
      </c>
    </row>
    <row r="10" spans="1:9" ht="18.75" x14ac:dyDescent="0.25">
      <c r="A10" s="1">
        <v>8</v>
      </c>
      <c r="B10" s="1" t="s">
        <v>153</v>
      </c>
      <c r="C10" s="4" t="s">
        <v>272</v>
      </c>
      <c r="D10" s="30">
        <v>0</v>
      </c>
      <c r="E10" s="30">
        <v>0</v>
      </c>
      <c r="F10" s="30">
        <v>0</v>
      </c>
      <c r="G10" s="30">
        <v>10</v>
      </c>
      <c r="H10" s="30">
        <v>10</v>
      </c>
      <c r="I10" s="35">
        <f t="shared" si="0"/>
        <v>20</v>
      </c>
    </row>
    <row r="11" spans="1:9" ht="18.75" x14ac:dyDescent="0.25">
      <c r="A11" s="1">
        <v>9</v>
      </c>
      <c r="B11" s="1" t="s">
        <v>153</v>
      </c>
      <c r="C11" s="4" t="s">
        <v>273</v>
      </c>
      <c r="D11" s="30">
        <v>0</v>
      </c>
      <c r="E11" s="30">
        <v>0</v>
      </c>
      <c r="F11" s="30">
        <v>0</v>
      </c>
      <c r="G11" s="30">
        <v>10</v>
      </c>
      <c r="H11" s="30">
        <v>10</v>
      </c>
      <c r="I11" s="35">
        <f t="shared" si="0"/>
        <v>20</v>
      </c>
    </row>
    <row r="12" spans="1:9" ht="18.75" x14ac:dyDescent="0.25">
      <c r="A12" s="1">
        <v>10</v>
      </c>
      <c r="B12" s="1" t="s">
        <v>153</v>
      </c>
      <c r="C12" s="4" t="s">
        <v>274</v>
      </c>
      <c r="D12" s="30">
        <v>0</v>
      </c>
      <c r="E12" s="30">
        <v>0</v>
      </c>
      <c r="F12" s="30">
        <v>0</v>
      </c>
      <c r="G12" s="30">
        <v>10</v>
      </c>
      <c r="H12" s="30">
        <v>10</v>
      </c>
      <c r="I12" s="35">
        <f t="shared" si="0"/>
        <v>20</v>
      </c>
    </row>
    <row r="13" spans="1:9" ht="18.75" x14ac:dyDescent="0.25">
      <c r="A13" s="1">
        <v>11</v>
      </c>
      <c r="B13" s="1" t="s">
        <v>153</v>
      </c>
      <c r="C13" s="4" t="s">
        <v>275</v>
      </c>
      <c r="D13" s="30">
        <v>0</v>
      </c>
      <c r="E13" s="30">
        <v>0</v>
      </c>
      <c r="F13" s="30">
        <v>0</v>
      </c>
      <c r="G13" s="30">
        <v>10</v>
      </c>
      <c r="H13" s="30">
        <v>10</v>
      </c>
      <c r="I13" s="35">
        <f t="shared" si="0"/>
        <v>20</v>
      </c>
    </row>
    <row r="14" spans="1:9" ht="18.75" x14ac:dyDescent="0.25">
      <c r="A14" s="1">
        <v>12</v>
      </c>
      <c r="B14" s="1" t="s">
        <v>153</v>
      </c>
      <c r="C14" s="4" t="s">
        <v>276</v>
      </c>
      <c r="D14" s="30">
        <v>0</v>
      </c>
      <c r="E14" s="30">
        <v>0</v>
      </c>
      <c r="F14" s="30">
        <v>0</v>
      </c>
      <c r="G14" s="30">
        <v>10</v>
      </c>
      <c r="H14" s="30">
        <v>10</v>
      </c>
      <c r="I14" s="35">
        <f t="shared" si="0"/>
        <v>20</v>
      </c>
    </row>
    <row r="15" spans="1:9" ht="18.75" x14ac:dyDescent="0.25">
      <c r="A15" s="1">
        <v>13</v>
      </c>
      <c r="B15" s="1" t="s">
        <v>153</v>
      </c>
      <c r="C15" s="4" t="s">
        <v>277</v>
      </c>
      <c r="D15" s="1">
        <v>0</v>
      </c>
      <c r="E15" s="1">
        <v>0</v>
      </c>
      <c r="F15" s="1">
        <v>0</v>
      </c>
      <c r="G15" s="1">
        <v>10</v>
      </c>
      <c r="H15" s="1">
        <v>10</v>
      </c>
      <c r="I15" s="35">
        <f t="shared" si="0"/>
        <v>20</v>
      </c>
    </row>
    <row r="16" spans="1:9" ht="18.75" x14ac:dyDescent="0.25">
      <c r="A16" s="1">
        <v>14</v>
      </c>
      <c r="B16" s="33" t="s">
        <v>153</v>
      </c>
      <c r="C16" s="37" t="s">
        <v>278</v>
      </c>
      <c r="D16" s="33">
        <v>0</v>
      </c>
      <c r="E16" s="33">
        <v>0</v>
      </c>
      <c r="F16" s="33">
        <v>0</v>
      </c>
      <c r="G16" s="33">
        <v>10</v>
      </c>
      <c r="H16" s="33">
        <v>10</v>
      </c>
      <c r="I16" s="35">
        <f t="shared" si="0"/>
        <v>20</v>
      </c>
    </row>
    <row r="17" spans="1:11" ht="18.75" x14ac:dyDescent="0.25">
      <c r="A17" s="1">
        <v>15</v>
      </c>
      <c r="B17" s="1" t="s">
        <v>153</v>
      </c>
      <c r="C17" s="4" t="s">
        <v>279</v>
      </c>
      <c r="D17" s="30">
        <v>0</v>
      </c>
      <c r="E17" s="30">
        <v>0</v>
      </c>
      <c r="F17" s="30">
        <v>0</v>
      </c>
      <c r="G17" s="30">
        <v>10</v>
      </c>
      <c r="H17" s="30">
        <v>10</v>
      </c>
      <c r="I17" s="35">
        <f t="shared" si="0"/>
        <v>20</v>
      </c>
    </row>
    <row r="18" spans="1:11" ht="18.75" customHeight="1" x14ac:dyDescent="0.25">
      <c r="A18" s="1">
        <v>16</v>
      </c>
      <c r="B18" s="1" t="s">
        <v>153</v>
      </c>
      <c r="C18" s="4" t="s">
        <v>280</v>
      </c>
      <c r="D18" s="30">
        <v>0</v>
      </c>
      <c r="E18" s="30">
        <v>0</v>
      </c>
      <c r="F18" s="30">
        <v>0</v>
      </c>
      <c r="G18" s="30">
        <v>10</v>
      </c>
      <c r="H18" s="30">
        <v>10</v>
      </c>
      <c r="I18" s="35">
        <f t="shared" si="0"/>
        <v>20</v>
      </c>
    </row>
    <row r="19" spans="1:11" ht="18.75" x14ac:dyDescent="0.25">
      <c r="A19" s="1">
        <v>17</v>
      </c>
      <c r="B19" s="1" t="s">
        <v>153</v>
      </c>
      <c r="C19" s="4" t="s">
        <v>281</v>
      </c>
      <c r="D19" s="30">
        <v>0</v>
      </c>
      <c r="E19" s="30">
        <v>0</v>
      </c>
      <c r="F19" s="30">
        <v>0</v>
      </c>
      <c r="G19" s="30">
        <v>10</v>
      </c>
      <c r="H19" s="30">
        <v>10</v>
      </c>
      <c r="I19" s="35">
        <f t="shared" si="0"/>
        <v>20</v>
      </c>
    </row>
    <row r="20" spans="1:11" ht="16.5" customHeight="1" x14ac:dyDescent="0.25">
      <c r="A20" s="26"/>
      <c r="B20" s="17"/>
      <c r="C20" s="17"/>
      <c r="D20" s="17"/>
      <c r="E20" s="17"/>
      <c r="F20" s="17"/>
      <c r="G20" s="17"/>
      <c r="H20" s="17"/>
      <c r="I20" s="54">
        <f>SUM(I3:I19)</f>
        <v>380</v>
      </c>
      <c r="J20" s="17"/>
      <c r="K20" s="17"/>
    </row>
    <row r="21" spans="1:11" ht="13.5" customHeight="1" x14ac:dyDescent="0.25">
      <c r="A21" s="26"/>
      <c r="B21" s="17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14.25" customHeight="1" x14ac:dyDescent="0.25">
      <c r="A22" s="3"/>
      <c r="B22" s="3"/>
      <c r="C22" s="21"/>
      <c r="D22" s="3"/>
      <c r="E22" s="3"/>
      <c r="F22" s="3"/>
      <c r="G22" s="3"/>
      <c r="H22" s="3"/>
      <c r="I22" s="15"/>
    </row>
    <row r="23" spans="1:11" x14ac:dyDescent="0.25">
      <c r="A23" s="58" t="s">
        <v>282</v>
      </c>
      <c r="B23" s="59"/>
      <c r="C23" s="59"/>
      <c r="D23" s="59"/>
      <c r="E23" s="59"/>
      <c r="F23" s="59"/>
      <c r="G23" s="59"/>
      <c r="H23" s="59"/>
      <c r="I23" s="59"/>
    </row>
    <row r="24" spans="1:11" ht="15.75" x14ac:dyDescent="0.25">
      <c r="A24" s="14"/>
      <c r="C24" s="19"/>
      <c r="D24" s="32" t="s">
        <v>186</v>
      </c>
      <c r="E24" s="14"/>
      <c r="F24" s="3"/>
      <c r="G24" s="3"/>
      <c r="H24" s="3"/>
      <c r="I24" s="3"/>
    </row>
    <row r="26" spans="1:11" ht="18.75" x14ac:dyDescent="0.25">
      <c r="A26" s="3"/>
      <c r="B26" s="3"/>
      <c r="C26" s="21"/>
      <c r="D26" s="3"/>
      <c r="E26" s="3"/>
      <c r="F26" s="3"/>
      <c r="G26" s="3"/>
      <c r="H26" s="3"/>
      <c r="I26" s="15"/>
    </row>
    <row r="27" spans="1:11" ht="18.75" x14ac:dyDescent="0.25">
      <c r="A27" s="3"/>
      <c r="B27" s="3"/>
      <c r="C27" s="21"/>
      <c r="D27" s="3"/>
      <c r="E27" s="3"/>
      <c r="F27" s="3"/>
      <c r="G27" s="3"/>
      <c r="H27" s="3"/>
      <c r="I27" s="15"/>
    </row>
    <row r="28" spans="1:11" ht="18.75" x14ac:dyDescent="0.25">
      <c r="A28" s="3"/>
      <c r="B28" s="3"/>
      <c r="C28" s="21"/>
      <c r="D28" s="3"/>
      <c r="E28" s="3"/>
      <c r="F28" s="3"/>
      <c r="G28" s="3"/>
      <c r="H28" s="3"/>
      <c r="I28" s="15"/>
    </row>
    <row r="29" spans="1:11" ht="18.75" x14ac:dyDescent="0.25">
      <c r="A29" s="3"/>
      <c r="B29" s="3"/>
      <c r="C29" s="21"/>
      <c r="D29" s="3"/>
      <c r="E29" s="3"/>
      <c r="F29" s="3"/>
      <c r="G29" s="3"/>
      <c r="H29" s="3"/>
      <c r="I29" s="15"/>
    </row>
    <row r="30" spans="1:11" ht="18.75" x14ac:dyDescent="0.25">
      <c r="A30" s="3"/>
      <c r="B30" s="3"/>
      <c r="C30" s="21"/>
      <c r="D30" s="3"/>
      <c r="E30" s="3"/>
      <c r="F30" s="3"/>
      <c r="G30" s="3"/>
      <c r="H30" s="3"/>
      <c r="I30" s="15"/>
    </row>
    <row r="31" spans="1:11" ht="18.75" x14ac:dyDescent="0.25">
      <c r="A31" s="3"/>
      <c r="B31" s="3"/>
      <c r="C31" s="21"/>
      <c r="D31" s="3"/>
      <c r="E31" s="3"/>
      <c r="F31" s="3"/>
      <c r="G31" s="3"/>
      <c r="H31" s="3"/>
      <c r="I31" s="15"/>
    </row>
    <row r="32" spans="1:11" ht="18.75" x14ac:dyDescent="0.25">
      <c r="A32" s="3"/>
      <c r="B32" s="3"/>
      <c r="C32" s="21"/>
      <c r="D32" s="3"/>
      <c r="E32" s="3"/>
      <c r="F32" s="3"/>
      <c r="G32" s="3"/>
      <c r="H32" s="3"/>
      <c r="I32" s="15"/>
    </row>
    <row r="33" spans="3:3" x14ac:dyDescent="0.25">
      <c r="C33" s="20"/>
    </row>
    <row r="34" spans="3:3" x14ac:dyDescent="0.25">
      <c r="C34" s="20"/>
    </row>
    <row r="35" spans="3:3" x14ac:dyDescent="0.25">
      <c r="C35" s="20"/>
    </row>
  </sheetData>
  <mergeCells count="2">
    <mergeCell ref="A1:I1"/>
    <mergeCell ref="A23:I2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8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5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283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9" ht="18.75" x14ac:dyDescent="0.25">
      <c r="A3" s="1">
        <v>1</v>
      </c>
      <c r="B3" s="1" t="s">
        <v>10</v>
      </c>
      <c r="C3" s="4" t="s">
        <v>127</v>
      </c>
      <c r="D3" s="30">
        <v>0</v>
      </c>
      <c r="E3" s="30">
        <v>9</v>
      </c>
      <c r="F3" s="30">
        <v>150</v>
      </c>
      <c r="G3" s="30">
        <v>45</v>
      </c>
      <c r="H3" s="30">
        <v>0</v>
      </c>
      <c r="I3" s="35">
        <f>SUM(D3:H3)</f>
        <v>204</v>
      </c>
    </row>
    <row r="4" spans="1:9" ht="18.75" x14ac:dyDescent="0.25">
      <c r="A4" s="1">
        <v>2</v>
      </c>
      <c r="B4" s="1" t="s">
        <v>10</v>
      </c>
      <c r="C4" s="4" t="s">
        <v>136</v>
      </c>
      <c r="D4" s="30">
        <v>35</v>
      </c>
      <c r="E4" s="30">
        <v>24</v>
      </c>
      <c r="F4" s="30">
        <v>0</v>
      </c>
      <c r="G4" s="30">
        <v>140</v>
      </c>
      <c r="H4" s="30">
        <v>0</v>
      </c>
      <c r="I4" s="35">
        <f t="shared" ref="I4:I23" si="0">SUM(D4:H4)</f>
        <v>199</v>
      </c>
    </row>
    <row r="5" spans="1:9" ht="18.75" x14ac:dyDescent="0.25">
      <c r="A5" s="1">
        <v>3</v>
      </c>
      <c r="B5" s="1" t="s">
        <v>10</v>
      </c>
      <c r="C5" s="4" t="s">
        <v>138</v>
      </c>
      <c r="D5" s="30">
        <v>60</v>
      </c>
      <c r="E5" s="30">
        <v>39</v>
      </c>
      <c r="F5" s="30">
        <v>0</v>
      </c>
      <c r="G5" s="30">
        <v>90</v>
      </c>
      <c r="H5" s="30">
        <v>0</v>
      </c>
      <c r="I5" s="35">
        <f t="shared" si="0"/>
        <v>189</v>
      </c>
    </row>
    <row r="6" spans="1:9" ht="18.75" x14ac:dyDescent="0.25">
      <c r="A6" s="1">
        <v>4</v>
      </c>
      <c r="B6" s="1" t="s">
        <v>10</v>
      </c>
      <c r="C6" s="4" t="s">
        <v>130</v>
      </c>
      <c r="D6" s="30">
        <v>10</v>
      </c>
      <c r="E6" s="30">
        <v>69</v>
      </c>
      <c r="F6" s="30">
        <v>0</v>
      </c>
      <c r="G6" s="30">
        <v>90</v>
      </c>
      <c r="H6" s="30">
        <v>10</v>
      </c>
      <c r="I6" s="35">
        <f t="shared" si="0"/>
        <v>179</v>
      </c>
    </row>
    <row r="7" spans="1:9" ht="18.75" x14ac:dyDescent="0.25">
      <c r="A7" s="1">
        <v>5</v>
      </c>
      <c r="B7" s="1" t="s">
        <v>10</v>
      </c>
      <c r="C7" s="4" t="s">
        <v>147</v>
      </c>
      <c r="D7" s="30">
        <v>20</v>
      </c>
      <c r="E7" s="30">
        <v>69</v>
      </c>
      <c r="F7" s="30">
        <v>0</v>
      </c>
      <c r="G7" s="30">
        <v>75</v>
      </c>
      <c r="H7" s="30">
        <v>10</v>
      </c>
      <c r="I7" s="35">
        <f t="shared" si="0"/>
        <v>174</v>
      </c>
    </row>
    <row r="8" spans="1:9" ht="18.75" x14ac:dyDescent="0.25">
      <c r="A8" s="1">
        <v>6</v>
      </c>
      <c r="B8" s="1" t="s">
        <v>10</v>
      </c>
      <c r="C8" s="4" t="s">
        <v>135</v>
      </c>
      <c r="D8" s="1">
        <v>0</v>
      </c>
      <c r="E8" s="1">
        <v>69</v>
      </c>
      <c r="F8" s="1">
        <v>0</v>
      </c>
      <c r="G8" s="1">
        <v>60</v>
      </c>
      <c r="H8" s="1">
        <v>10</v>
      </c>
      <c r="I8" s="35">
        <f t="shared" si="0"/>
        <v>139</v>
      </c>
    </row>
    <row r="9" spans="1:9" ht="18.75" x14ac:dyDescent="0.25">
      <c r="A9" s="1">
        <v>7</v>
      </c>
      <c r="B9" s="33" t="s">
        <v>10</v>
      </c>
      <c r="C9" s="37" t="s">
        <v>140</v>
      </c>
      <c r="D9" s="33">
        <v>10</v>
      </c>
      <c r="E9" s="33">
        <v>9</v>
      </c>
      <c r="F9" s="33">
        <v>0</v>
      </c>
      <c r="G9" s="33">
        <v>110</v>
      </c>
      <c r="H9" s="33">
        <v>0</v>
      </c>
      <c r="I9" s="35">
        <f t="shared" si="0"/>
        <v>129</v>
      </c>
    </row>
    <row r="10" spans="1:9" ht="21.75" customHeight="1" x14ac:dyDescent="0.25">
      <c r="A10" s="1">
        <v>8</v>
      </c>
      <c r="B10" s="1" t="s">
        <v>10</v>
      </c>
      <c r="C10" s="4" t="s">
        <v>128</v>
      </c>
      <c r="D10" s="30">
        <v>0</v>
      </c>
      <c r="E10" s="30">
        <v>54</v>
      </c>
      <c r="F10" s="30">
        <v>0</v>
      </c>
      <c r="G10" s="30">
        <v>60</v>
      </c>
      <c r="H10" s="30">
        <v>10</v>
      </c>
      <c r="I10" s="35">
        <f t="shared" si="0"/>
        <v>124</v>
      </c>
    </row>
    <row r="11" spans="1:9" ht="18.75" x14ac:dyDescent="0.25">
      <c r="A11" s="1">
        <v>8</v>
      </c>
      <c r="B11" s="1" t="s">
        <v>10</v>
      </c>
      <c r="C11" s="4" t="s">
        <v>144</v>
      </c>
      <c r="D11" s="30">
        <v>0</v>
      </c>
      <c r="E11" s="30">
        <v>54</v>
      </c>
      <c r="F11" s="30">
        <v>0</v>
      </c>
      <c r="G11" s="30">
        <v>65</v>
      </c>
      <c r="H11" s="30">
        <v>5</v>
      </c>
      <c r="I11" s="35">
        <f t="shared" si="0"/>
        <v>124</v>
      </c>
    </row>
    <row r="12" spans="1:9" ht="18.75" x14ac:dyDescent="0.25">
      <c r="A12" s="1">
        <v>8</v>
      </c>
      <c r="B12" s="1" t="s">
        <v>10</v>
      </c>
      <c r="C12" s="4" t="s">
        <v>131</v>
      </c>
      <c r="D12" s="30">
        <v>0</v>
      </c>
      <c r="E12" s="30">
        <v>9</v>
      </c>
      <c r="F12" s="30">
        <v>0</v>
      </c>
      <c r="G12" s="30">
        <v>110</v>
      </c>
      <c r="H12" s="30">
        <v>0</v>
      </c>
      <c r="I12" s="35">
        <f t="shared" si="0"/>
        <v>119</v>
      </c>
    </row>
    <row r="13" spans="1:9" ht="18.75" x14ac:dyDescent="0.25">
      <c r="A13" s="1">
        <v>8</v>
      </c>
      <c r="B13" s="1" t="s">
        <v>10</v>
      </c>
      <c r="C13" s="4" t="s">
        <v>143</v>
      </c>
      <c r="D13" s="30">
        <v>0</v>
      </c>
      <c r="E13" s="30">
        <v>34</v>
      </c>
      <c r="F13" s="30">
        <v>0</v>
      </c>
      <c r="G13" s="30">
        <v>65</v>
      </c>
      <c r="H13" s="30">
        <v>0</v>
      </c>
      <c r="I13" s="35">
        <f t="shared" si="0"/>
        <v>99</v>
      </c>
    </row>
    <row r="14" spans="1:9" ht="18.75" x14ac:dyDescent="0.25">
      <c r="A14" s="1">
        <v>8</v>
      </c>
      <c r="B14" s="1" t="s">
        <v>10</v>
      </c>
      <c r="C14" s="4" t="s">
        <v>133</v>
      </c>
      <c r="D14" s="30">
        <v>0</v>
      </c>
      <c r="E14" s="30">
        <v>9</v>
      </c>
      <c r="F14" s="30">
        <v>0</v>
      </c>
      <c r="G14" s="30">
        <v>60</v>
      </c>
      <c r="H14" s="30">
        <v>0</v>
      </c>
      <c r="I14" s="35">
        <f t="shared" si="0"/>
        <v>69</v>
      </c>
    </row>
    <row r="15" spans="1:9" ht="18.75" x14ac:dyDescent="0.25">
      <c r="A15" s="1">
        <v>8</v>
      </c>
      <c r="B15" s="1" t="s">
        <v>10</v>
      </c>
      <c r="C15" s="4" t="s">
        <v>139</v>
      </c>
      <c r="D15" s="1">
        <v>0</v>
      </c>
      <c r="E15" s="1">
        <v>24</v>
      </c>
      <c r="F15" s="1">
        <v>0</v>
      </c>
      <c r="G15" s="1">
        <v>45</v>
      </c>
      <c r="H15" s="1">
        <v>0</v>
      </c>
      <c r="I15" s="35">
        <f t="shared" si="0"/>
        <v>69</v>
      </c>
    </row>
    <row r="16" spans="1:9" ht="18.75" x14ac:dyDescent="0.25">
      <c r="A16" s="33">
        <v>8</v>
      </c>
      <c r="B16" s="33" t="s">
        <v>10</v>
      </c>
      <c r="C16" s="37" t="s">
        <v>132</v>
      </c>
      <c r="D16" s="33">
        <v>0</v>
      </c>
      <c r="E16" s="33">
        <v>9</v>
      </c>
      <c r="F16" s="33">
        <v>0</v>
      </c>
      <c r="G16" s="33">
        <v>45</v>
      </c>
      <c r="H16" s="33">
        <v>0</v>
      </c>
      <c r="I16" s="35">
        <f t="shared" si="0"/>
        <v>54</v>
      </c>
    </row>
    <row r="17" spans="1:9" ht="18.75" x14ac:dyDescent="0.25">
      <c r="A17" s="1">
        <v>8</v>
      </c>
      <c r="B17" s="1" t="s">
        <v>10</v>
      </c>
      <c r="C17" s="4" t="s">
        <v>129</v>
      </c>
      <c r="D17" s="30">
        <v>0</v>
      </c>
      <c r="E17" s="30">
        <v>9</v>
      </c>
      <c r="F17" s="30">
        <v>0</v>
      </c>
      <c r="G17" s="30">
        <v>35</v>
      </c>
      <c r="H17" s="30">
        <v>0</v>
      </c>
      <c r="I17" s="35">
        <f t="shared" si="0"/>
        <v>44</v>
      </c>
    </row>
    <row r="18" spans="1:9" ht="18.75" x14ac:dyDescent="0.25">
      <c r="A18" s="1">
        <v>8</v>
      </c>
      <c r="B18" s="1" t="s">
        <v>10</v>
      </c>
      <c r="C18" s="4" t="s">
        <v>134</v>
      </c>
      <c r="D18" s="30">
        <v>0</v>
      </c>
      <c r="E18" s="30">
        <v>9</v>
      </c>
      <c r="F18" s="30">
        <v>0</v>
      </c>
      <c r="G18" s="30">
        <v>35</v>
      </c>
      <c r="H18" s="30">
        <v>0</v>
      </c>
      <c r="I18" s="35">
        <f t="shared" si="0"/>
        <v>44</v>
      </c>
    </row>
    <row r="19" spans="1:9" ht="18.75" x14ac:dyDescent="0.25">
      <c r="A19" s="1">
        <v>8</v>
      </c>
      <c r="B19" s="1" t="s">
        <v>10</v>
      </c>
      <c r="C19" s="4" t="s">
        <v>137</v>
      </c>
      <c r="D19" s="30">
        <v>0</v>
      </c>
      <c r="E19" s="30">
        <v>9</v>
      </c>
      <c r="F19" s="30">
        <v>0</v>
      </c>
      <c r="G19" s="30">
        <v>35</v>
      </c>
      <c r="H19" s="30">
        <v>0</v>
      </c>
      <c r="I19" s="35">
        <f t="shared" si="0"/>
        <v>44</v>
      </c>
    </row>
    <row r="20" spans="1:9" ht="18.75" x14ac:dyDescent="0.25">
      <c r="A20" s="1">
        <v>8</v>
      </c>
      <c r="B20" s="1" t="s">
        <v>10</v>
      </c>
      <c r="C20" s="4" t="s">
        <v>141</v>
      </c>
      <c r="D20" s="30">
        <v>0</v>
      </c>
      <c r="E20" s="30">
        <v>9</v>
      </c>
      <c r="F20" s="30">
        <v>0</v>
      </c>
      <c r="G20" s="30">
        <v>35</v>
      </c>
      <c r="H20" s="30">
        <v>0</v>
      </c>
      <c r="I20" s="35">
        <f t="shared" si="0"/>
        <v>44</v>
      </c>
    </row>
    <row r="21" spans="1:9" ht="18.75" x14ac:dyDescent="0.25">
      <c r="A21" s="33">
        <v>8</v>
      </c>
      <c r="B21" s="33" t="s">
        <v>10</v>
      </c>
      <c r="C21" s="37" t="s">
        <v>142</v>
      </c>
      <c r="D21" s="33">
        <v>0</v>
      </c>
      <c r="E21" s="33">
        <v>9</v>
      </c>
      <c r="F21" s="33">
        <v>0</v>
      </c>
      <c r="G21" s="33">
        <v>35</v>
      </c>
      <c r="H21" s="33">
        <v>0</v>
      </c>
      <c r="I21" s="35">
        <f t="shared" si="0"/>
        <v>44</v>
      </c>
    </row>
    <row r="22" spans="1:9" ht="18.75" x14ac:dyDescent="0.25">
      <c r="A22" s="1">
        <v>8</v>
      </c>
      <c r="B22" s="1" t="s">
        <v>10</v>
      </c>
      <c r="C22" s="4" t="s">
        <v>145</v>
      </c>
      <c r="D22" s="30">
        <v>0</v>
      </c>
      <c r="E22" s="30">
        <v>9</v>
      </c>
      <c r="F22" s="30">
        <v>0</v>
      </c>
      <c r="G22" s="30">
        <v>25</v>
      </c>
      <c r="H22" s="30">
        <v>0</v>
      </c>
      <c r="I22" s="35">
        <f t="shared" si="0"/>
        <v>34</v>
      </c>
    </row>
    <row r="23" spans="1:9" ht="18.75" x14ac:dyDescent="0.25">
      <c r="A23" s="1">
        <v>8</v>
      </c>
      <c r="B23" s="1" t="s">
        <v>10</v>
      </c>
      <c r="C23" s="4" t="s">
        <v>146</v>
      </c>
      <c r="D23" s="30">
        <v>0</v>
      </c>
      <c r="E23" s="30">
        <v>9</v>
      </c>
      <c r="F23" s="30">
        <v>0</v>
      </c>
      <c r="G23" s="30">
        <v>25</v>
      </c>
      <c r="H23" s="30">
        <v>0</v>
      </c>
      <c r="I23" s="35">
        <f t="shared" si="0"/>
        <v>34</v>
      </c>
    </row>
    <row r="24" spans="1:9" ht="16.5" customHeight="1" x14ac:dyDescent="0.25">
      <c r="A24" s="17"/>
      <c r="B24" s="17"/>
      <c r="C24" s="17"/>
      <c r="D24" s="17"/>
      <c r="E24" s="17"/>
      <c r="F24" s="17"/>
      <c r="G24" s="17"/>
      <c r="H24" s="17"/>
      <c r="I24" s="54">
        <f>SUM(I3:I23)</f>
        <v>2159</v>
      </c>
    </row>
    <row r="26" spans="1:9" ht="15" customHeight="1" x14ac:dyDescent="0.25"/>
    <row r="27" spans="1:9" x14ac:dyDescent="0.25">
      <c r="A27" s="58" t="s">
        <v>284</v>
      </c>
      <c r="B27" s="59"/>
      <c r="C27" s="59"/>
      <c r="D27" s="59"/>
      <c r="E27" s="59"/>
      <c r="F27" s="59"/>
      <c r="G27" s="59"/>
      <c r="H27" s="59"/>
      <c r="I27" s="59"/>
    </row>
    <row r="28" spans="1:9" ht="15.75" x14ac:dyDescent="0.25">
      <c r="A28" s="14"/>
      <c r="C28" s="14"/>
      <c r="D28" s="32" t="s">
        <v>189</v>
      </c>
      <c r="E28" s="14"/>
      <c r="F28" s="3"/>
      <c r="G28" s="3"/>
      <c r="H28" s="3"/>
      <c r="I28" s="3"/>
    </row>
  </sheetData>
  <sortState ref="A3:I24">
    <sortCondition ref="A2"/>
  </sortState>
  <mergeCells count="2">
    <mergeCell ref="A1:I1"/>
    <mergeCell ref="A27:I27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1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26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2" ht="66" customHeight="1" thickBot="1" x14ac:dyDescent="0.3">
      <c r="A1" s="57" t="s">
        <v>296</v>
      </c>
      <c r="B1" s="57"/>
      <c r="C1" s="57"/>
      <c r="D1" s="57"/>
      <c r="E1" s="57"/>
      <c r="F1" s="57"/>
      <c r="G1" s="57"/>
      <c r="H1" s="57"/>
      <c r="I1" s="57"/>
    </row>
    <row r="2" spans="1:12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6" t="s">
        <v>8</v>
      </c>
    </row>
    <row r="3" spans="1:12" ht="18.75" customHeight="1" x14ac:dyDescent="0.25">
      <c r="A3" s="1">
        <v>1</v>
      </c>
      <c r="B3" s="1" t="s">
        <v>29</v>
      </c>
      <c r="C3" s="4" t="s">
        <v>285</v>
      </c>
      <c r="D3" s="30">
        <v>21</v>
      </c>
      <c r="E3" s="30">
        <v>34</v>
      </c>
      <c r="F3" s="30">
        <v>0</v>
      </c>
      <c r="G3" s="30">
        <v>51</v>
      </c>
      <c r="H3" s="30">
        <v>10</v>
      </c>
      <c r="I3" s="35">
        <f>SUM(D3:H3)</f>
        <v>116</v>
      </c>
    </row>
    <row r="4" spans="1:12" ht="18.75" customHeight="1" x14ac:dyDescent="0.25">
      <c r="A4" s="1">
        <v>2</v>
      </c>
      <c r="B4" s="1" t="s">
        <v>29</v>
      </c>
      <c r="C4" s="4" t="s">
        <v>286</v>
      </c>
      <c r="D4" s="30">
        <v>20</v>
      </c>
      <c r="E4" s="30">
        <v>13</v>
      </c>
      <c r="F4" s="30">
        <v>0</v>
      </c>
      <c r="G4" s="30">
        <v>51</v>
      </c>
      <c r="H4" s="30">
        <v>10</v>
      </c>
      <c r="I4" s="35">
        <f t="shared" ref="I4:I13" si="0">SUM(D4:H4)</f>
        <v>94</v>
      </c>
    </row>
    <row r="5" spans="1:12" ht="18.75" customHeight="1" x14ac:dyDescent="0.25">
      <c r="A5" s="1">
        <v>3</v>
      </c>
      <c r="B5" s="1" t="s">
        <v>29</v>
      </c>
      <c r="C5" s="4" t="s">
        <v>287</v>
      </c>
      <c r="D5" s="30">
        <v>38</v>
      </c>
      <c r="E5" s="30">
        <v>25</v>
      </c>
      <c r="F5" s="30">
        <v>0</v>
      </c>
      <c r="G5" s="30">
        <v>0</v>
      </c>
      <c r="H5" s="30">
        <v>10</v>
      </c>
      <c r="I5" s="35">
        <f t="shared" si="0"/>
        <v>73</v>
      </c>
    </row>
    <row r="6" spans="1:12" ht="18.75" customHeight="1" x14ac:dyDescent="0.25">
      <c r="A6" s="1">
        <v>4</v>
      </c>
      <c r="B6" s="1" t="s">
        <v>29</v>
      </c>
      <c r="C6" s="4" t="s">
        <v>288</v>
      </c>
      <c r="D6" s="30">
        <v>25</v>
      </c>
      <c r="E6" s="30">
        <v>27</v>
      </c>
      <c r="F6" s="30">
        <v>0</v>
      </c>
      <c r="G6" s="30">
        <v>0</v>
      </c>
      <c r="H6" s="30">
        <v>10</v>
      </c>
      <c r="I6" s="35">
        <f t="shared" si="0"/>
        <v>62</v>
      </c>
    </row>
    <row r="7" spans="1:12" ht="18.75" customHeight="1" x14ac:dyDescent="0.25">
      <c r="A7" s="1">
        <v>5</v>
      </c>
      <c r="B7" s="1" t="s">
        <v>29</v>
      </c>
      <c r="C7" s="4" t="s">
        <v>289</v>
      </c>
      <c r="D7" s="30">
        <v>23</v>
      </c>
      <c r="E7" s="30">
        <v>28</v>
      </c>
      <c r="F7" s="30">
        <v>0</v>
      </c>
      <c r="G7" s="30">
        <v>0</v>
      </c>
      <c r="H7" s="30">
        <v>10</v>
      </c>
      <c r="I7" s="35">
        <f t="shared" si="0"/>
        <v>61</v>
      </c>
    </row>
    <row r="8" spans="1:12" ht="18.75" customHeight="1" x14ac:dyDescent="0.25">
      <c r="A8" s="1">
        <v>6</v>
      </c>
      <c r="B8" s="1" t="s">
        <v>29</v>
      </c>
      <c r="C8" s="4" t="s">
        <v>290</v>
      </c>
      <c r="D8" s="1">
        <v>22</v>
      </c>
      <c r="E8" s="1">
        <v>28</v>
      </c>
      <c r="F8" s="1">
        <v>0</v>
      </c>
      <c r="G8" s="1">
        <v>0</v>
      </c>
      <c r="H8" s="1">
        <v>10</v>
      </c>
      <c r="I8" s="35">
        <f t="shared" si="0"/>
        <v>60</v>
      </c>
    </row>
    <row r="9" spans="1:12" ht="18.75" customHeight="1" x14ac:dyDescent="0.25">
      <c r="A9" s="33">
        <v>7</v>
      </c>
      <c r="B9" s="33" t="s">
        <v>29</v>
      </c>
      <c r="C9" s="37" t="s">
        <v>291</v>
      </c>
      <c r="D9" s="33">
        <v>21</v>
      </c>
      <c r="E9" s="33">
        <v>27</v>
      </c>
      <c r="F9" s="33">
        <v>0</v>
      </c>
      <c r="G9" s="33">
        <v>0</v>
      </c>
      <c r="H9" s="33">
        <v>10</v>
      </c>
      <c r="I9" s="35">
        <f t="shared" si="0"/>
        <v>58</v>
      </c>
    </row>
    <row r="10" spans="1:12" ht="18.75" customHeight="1" x14ac:dyDescent="0.25">
      <c r="A10" s="1">
        <v>8</v>
      </c>
      <c r="B10" s="1" t="s">
        <v>29</v>
      </c>
      <c r="C10" s="4" t="s">
        <v>292</v>
      </c>
      <c r="D10" s="30">
        <v>25</v>
      </c>
      <c r="E10" s="30">
        <v>3</v>
      </c>
      <c r="F10" s="30">
        <v>0</v>
      </c>
      <c r="G10" s="30">
        <v>0</v>
      </c>
      <c r="H10" s="30">
        <v>10</v>
      </c>
      <c r="I10" s="35">
        <f t="shared" si="0"/>
        <v>38</v>
      </c>
    </row>
    <row r="11" spans="1:12" ht="18.75" customHeight="1" x14ac:dyDescent="0.25">
      <c r="A11" s="1">
        <v>9</v>
      </c>
      <c r="B11" s="1" t="s">
        <v>29</v>
      </c>
      <c r="C11" s="4" t="s">
        <v>293</v>
      </c>
      <c r="D11" s="30">
        <v>24</v>
      </c>
      <c r="E11" s="30">
        <v>3</v>
      </c>
      <c r="F11" s="30">
        <v>0</v>
      </c>
      <c r="G11" s="30">
        <v>0</v>
      </c>
      <c r="H11" s="30">
        <v>10</v>
      </c>
      <c r="I11" s="35">
        <f t="shared" si="0"/>
        <v>37</v>
      </c>
    </row>
    <row r="12" spans="1:12" ht="18.75" customHeight="1" x14ac:dyDescent="0.25">
      <c r="A12" s="1">
        <v>10</v>
      </c>
      <c r="B12" s="1" t="s">
        <v>29</v>
      </c>
      <c r="C12" s="4" t="s">
        <v>294</v>
      </c>
      <c r="D12" s="30">
        <v>19</v>
      </c>
      <c r="E12" s="30">
        <v>3</v>
      </c>
      <c r="F12" s="30">
        <v>0</v>
      </c>
      <c r="G12" s="30">
        <v>0</v>
      </c>
      <c r="H12" s="30">
        <v>10</v>
      </c>
      <c r="I12" s="35">
        <f t="shared" si="0"/>
        <v>32</v>
      </c>
    </row>
    <row r="13" spans="1:12" ht="18.75" customHeight="1" x14ac:dyDescent="0.25">
      <c r="A13" s="1">
        <v>11</v>
      </c>
      <c r="B13" s="1" t="s">
        <v>29</v>
      </c>
      <c r="C13" s="4" t="s">
        <v>295</v>
      </c>
      <c r="D13" s="30">
        <v>17</v>
      </c>
      <c r="E13" s="30">
        <v>3</v>
      </c>
      <c r="F13" s="30">
        <v>0</v>
      </c>
      <c r="G13" s="30">
        <v>0</v>
      </c>
      <c r="H13" s="30">
        <v>10</v>
      </c>
      <c r="I13" s="35">
        <f t="shared" si="0"/>
        <v>30</v>
      </c>
    </row>
    <row r="14" spans="1:12" ht="15" customHeight="1" x14ac:dyDescent="0.25">
      <c r="A14" s="17"/>
      <c r="B14" s="17"/>
      <c r="C14" s="17"/>
      <c r="D14" s="17"/>
      <c r="E14" s="17"/>
      <c r="F14" s="17"/>
      <c r="G14" s="17"/>
      <c r="H14" s="17"/>
      <c r="I14" s="54">
        <f>SUM(I3:I13)</f>
        <v>661</v>
      </c>
    </row>
    <row r="15" spans="1:12" ht="15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2" ht="15.7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</row>
    <row r="17" spans="1:9" x14ac:dyDescent="0.25">
      <c r="A17" s="58" t="s">
        <v>297</v>
      </c>
      <c r="B17" s="59"/>
      <c r="C17" s="59"/>
      <c r="D17" s="59"/>
      <c r="E17" s="59"/>
      <c r="F17" s="59"/>
      <c r="G17" s="59"/>
      <c r="H17" s="59"/>
      <c r="I17" s="59"/>
    </row>
    <row r="18" spans="1:9" ht="15.75" x14ac:dyDescent="0.25">
      <c r="A18" s="14"/>
      <c r="C18" s="14"/>
      <c r="E18" s="32" t="s">
        <v>187</v>
      </c>
      <c r="F18" s="3"/>
      <c r="G18" s="3"/>
      <c r="H18" s="3"/>
      <c r="I18" s="3"/>
    </row>
    <row r="20" spans="1:9" ht="30.6" customHeight="1" x14ac:dyDescent="0.25">
      <c r="A20" s="58"/>
      <c r="B20" s="59"/>
      <c r="C20" s="59"/>
      <c r="D20" s="59"/>
      <c r="E20" s="59"/>
      <c r="F20" s="59"/>
      <c r="G20" s="59"/>
      <c r="H20" s="59"/>
      <c r="I20" s="59"/>
    </row>
    <row r="21" spans="1:9" ht="15.75" x14ac:dyDescent="0.25">
      <c r="A21" s="2"/>
      <c r="C21" s="2"/>
      <c r="D21" s="3"/>
      <c r="E21" s="2"/>
      <c r="F21" s="3"/>
      <c r="G21" s="3"/>
      <c r="H21" s="3"/>
      <c r="I21" s="3"/>
    </row>
  </sheetData>
  <sortState ref="A3:I31">
    <sortCondition descending="1" ref="I3:I31"/>
  </sortState>
  <mergeCells count="3">
    <mergeCell ref="A1:I1"/>
    <mergeCell ref="A20:I20"/>
    <mergeCell ref="A17:I17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7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28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7" t="s">
        <v>318</v>
      </c>
      <c r="B1" s="57"/>
      <c r="C1" s="57"/>
      <c r="D1" s="57"/>
      <c r="E1" s="57"/>
      <c r="F1" s="57"/>
      <c r="G1" s="57"/>
      <c r="H1" s="57"/>
      <c r="I1" s="57"/>
    </row>
    <row r="2" spans="1:9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116</v>
      </c>
      <c r="G2" s="33" t="s">
        <v>117</v>
      </c>
      <c r="H2" s="33" t="s">
        <v>7</v>
      </c>
      <c r="I2" s="36" t="s">
        <v>8</v>
      </c>
    </row>
    <row r="3" spans="1:9" ht="18.75" customHeight="1" x14ac:dyDescent="0.25">
      <c r="A3" s="33">
        <v>1</v>
      </c>
      <c r="B3" s="33" t="s">
        <v>124</v>
      </c>
      <c r="C3" s="37" t="s">
        <v>298</v>
      </c>
      <c r="D3" s="41">
        <v>40</v>
      </c>
      <c r="E3" s="41">
        <v>55</v>
      </c>
      <c r="F3" s="41">
        <v>180</v>
      </c>
      <c r="G3" s="41">
        <v>10</v>
      </c>
      <c r="H3" s="41">
        <v>10</v>
      </c>
      <c r="I3" s="35">
        <f>SUM(D3:H3)</f>
        <v>295</v>
      </c>
    </row>
    <row r="4" spans="1:9" ht="18.75" customHeight="1" x14ac:dyDescent="0.25">
      <c r="A4" s="1">
        <v>2</v>
      </c>
      <c r="B4" s="1" t="s">
        <v>124</v>
      </c>
      <c r="C4" s="4" t="s">
        <v>299</v>
      </c>
      <c r="D4" s="30">
        <v>15</v>
      </c>
      <c r="E4" s="30">
        <v>0</v>
      </c>
      <c r="F4" s="30">
        <v>0</v>
      </c>
      <c r="G4" s="30">
        <v>0</v>
      </c>
      <c r="H4" s="41">
        <v>5</v>
      </c>
      <c r="I4" s="35">
        <f t="shared" ref="I4:I22" si="0">SUM(D4:H4)</f>
        <v>20</v>
      </c>
    </row>
    <row r="5" spans="1:9" ht="18.75" customHeight="1" x14ac:dyDescent="0.25">
      <c r="A5" s="33">
        <v>3</v>
      </c>
      <c r="B5" s="1" t="s">
        <v>124</v>
      </c>
      <c r="C5" s="4" t="s">
        <v>300</v>
      </c>
      <c r="D5" s="30">
        <v>0</v>
      </c>
      <c r="E5" s="30">
        <v>0</v>
      </c>
      <c r="F5" s="30">
        <v>0</v>
      </c>
      <c r="G5" s="30">
        <v>0</v>
      </c>
      <c r="H5" s="41">
        <v>5</v>
      </c>
      <c r="I5" s="35">
        <f t="shared" si="0"/>
        <v>5</v>
      </c>
    </row>
    <row r="6" spans="1:9" ht="18.75" customHeight="1" x14ac:dyDescent="0.25">
      <c r="A6" s="1">
        <v>4</v>
      </c>
      <c r="B6" s="1" t="s">
        <v>124</v>
      </c>
      <c r="C6" s="4" t="s">
        <v>301</v>
      </c>
      <c r="D6" s="30">
        <v>0</v>
      </c>
      <c r="E6" s="30">
        <v>0</v>
      </c>
      <c r="F6" s="30">
        <v>0</v>
      </c>
      <c r="G6" s="30">
        <v>0</v>
      </c>
      <c r="H6" s="41">
        <v>5</v>
      </c>
      <c r="I6" s="35">
        <f t="shared" si="0"/>
        <v>5</v>
      </c>
    </row>
    <row r="7" spans="1:9" ht="18.75" customHeight="1" x14ac:dyDescent="0.25">
      <c r="A7" s="33">
        <v>5</v>
      </c>
      <c r="B7" s="1" t="s">
        <v>124</v>
      </c>
      <c r="C7" s="4" t="s">
        <v>302</v>
      </c>
      <c r="D7" s="30">
        <v>0</v>
      </c>
      <c r="E7" s="30">
        <v>0</v>
      </c>
      <c r="F7" s="30">
        <v>0</v>
      </c>
      <c r="G7" s="30">
        <v>0</v>
      </c>
      <c r="H7" s="41">
        <v>5</v>
      </c>
      <c r="I7" s="35">
        <f t="shared" si="0"/>
        <v>5</v>
      </c>
    </row>
    <row r="8" spans="1:9" ht="18.75" customHeight="1" x14ac:dyDescent="0.25">
      <c r="A8" s="1">
        <v>6</v>
      </c>
      <c r="B8" s="1" t="s">
        <v>124</v>
      </c>
      <c r="C8" s="4" t="s">
        <v>303</v>
      </c>
      <c r="D8" s="30">
        <v>0</v>
      </c>
      <c r="E8" s="30">
        <v>0</v>
      </c>
      <c r="F8" s="30">
        <v>0</v>
      </c>
      <c r="G8" s="30">
        <v>0</v>
      </c>
      <c r="H8" s="41">
        <v>5</v>
      </c>
      <c r="I8" s="35">
        <f t="shared" si="0"/>
        <v>5</v>
      </c>
    </row>
    <row r="9" spans="1:9" ht="18.75" customHeight="1" x14ac:dyDescent="0.25">
      <c r="A9" s="33">
        <v>7</v>
      </c>
      <c r="B9" s="1" t="s">
        <v>124</v>
      </c>
      <c r="C9" s="4" t="s">
        <v>304</v>
      </c>
      <c r="D9" s="1">
        <v>0</v>
      </c>
      <c r="E9" s="1">
        <v>0</v>
      </c>
      <c r="F9" s="1">
        <v>0</v>
      </c>
      <c r="G9" s="1">
        <v>0</v>
      </c>
      <c r="H9" s="41">
        <v>5</v>
      </c>
      <c r="I9" s="35">
        <f t="shared" si="0"/>
        <v>5</v>
      </c>
    </row>
    <row r="10" spans="1:9" ht="18.75" customHeight="1" x14ac:dyDescent="0.25">
      <c r="A10" s="1">
        <v>8</v>
      </c>
      <c r="B10" s="33" t="s">
        <v>124</v>
      </c>
      <c r="C10" s="37" t="s">
        <v>305</v>
      </c>
      <c r="D10" s="41">
        <v>0</v>
      </c>
      <c r="E10" s="41">
        <v>0</v>
      </c>
      <c r="F10" s="41">
        <v>0</v>
      </c>
      <c r="G10" s="41">
        <v>0</v>
      </c>
      <c r="H10" s="41">
        <v>5</v>
      </c>
      <c r="I10" s="35">
        <f t="shared" si="0"/>
        <v>5</v>
      </c>
    </row>
    <row r="11" spans="1:9" ht="18.75" customHeight="1" x14ac:dyDescent="0.25">
      <c r="A11" s="33">
        <v>9</v>
      </c>
      <c r="B11" s="1" t="s">
        <v>124</v>
      </c>
      <c r="C11" s="4" t="s">
        <v>306</v>
      </c>
      <c r="D11" s="30">
        <v>0</v>
      </c>
      <c r="E11" s="30">
        <v>0</v>
      </c>
      <c r="F11" s="30">
        <v>0</v>
      </c>
      <c r="G11" s="30">
        <v>0</v>
      </c>
      <c r="H11" s="41">
        <v>5</v>
      </c>
      <c r="I11" s="35">
        <f t="shared" si="0"/>
        <v>5</v>
      </c>
    </row>
    <row r="12" spans="1:9" ht="18.75" customHeight="1" x14ac:dyDescent="0.25">
      <c r="A12" s="1">
        <v>10</v>
      </c>
      <c r="B12" s="1" t="s">
        <v>124</v>
      </c>
      <c r="C12" s="4" t="s">
        <v>307</v>
      </c>
      <c r="D12" s="30">
        <v>0</v>
      </c>
      <c r="E12" s="30">
        <v>0</v>
      </c>
      <c r="F12" s="30">
        <v>0</v>
      </c>
      <c r="G12" s="30">
        <v>0</v>
      </c>
      <c r="H12" s="41">
        <v>5</v>
      </c>
      <c r="I12" s="35">
        <f t="shared" si="0"/>
        <v>5</v>
      </c>
    </row>
    <row r="13" spans="1:9" ht="18.75" customHeight="1" x14ac:dyDescent="0.25">
      <c r="A13" s="33">
        <v>11</v>
      </c>
      <c r="B13" s="1" t="s">
        <v>124</v>
      </c>
      <c r="C13" s="4" t="s">
        <v>308</v>
      </c>
      <c r="D13" s="30">
        <v>0</v>
      </c>
      <c r="E13" s="30">
        <v>0</v>
      </c>
      <c r="F13" s="30">
        <v>0</v>
      </c>
      <c r="G13" s="30">
        <v>0</v>
      </c>
      <c r="H13" s="41">
        <v>5</v>
      </c>
      <c r="I13" s="35">
        <f t="shared" si="0"/>
        <v>5</v>
      </c>
    </row>
    <row r="14" spans="1:9" ht="18.75" customHeight="1" x14ac:dyDescent="0.25">
      <c r="A14" s="1">
        <v>12</v>
      </c>
      <c r="B14" s="1" t="s">
        <v>124</v>
      </c>
      <c r="C14" s="4" t="s">
        <v>309</v>
      </c>
      <c r="D14" s="30">
        <v>0</v>
      </c>
      <c r="E14" s="30">
        <v>0</v>
      </c>
      <c r="F14" s="30">
        <v>0</v>
      </c>
      <c r="G14" s="30">
        <v>0</v>
      </c>
      <c r="H14" s="41">
        <v>5</v>
      </c>
      <c r="I14" s="35">
        <f t="shared" si="0"/>
        <v>5</v>
      </c>
    </row>
    <row r="15" spans="1:9" ht="18.75" customHeight="1" x14ac:dyDescent="0.25">
      <c r="A15" s="33">
        <v>13</v>
      </c>
      <c r="B15" s="1" t="s">
        <v>124</v>
      </c>
      <c r="C15" s="4" t="s">
        <v>310</v>
      </c>
      <c r="D15" s="30">
        <v>0</v>
      </c>
      <c r="E15" s="30">
        <v>0</v>
      </c>
      <c r="F15" s="30">
        <v>0</v>
      </c>
      <c r="G15" s="30">
        <v>0</v>
      </c>
      <c r="H15" s="41">
        <v>5</v>
      </c>
      <c r="I15" s="35">
        <f t="shared" si="0"/>
        <v>5</v>
      </c>
    </row>
    <row r="16" spans="1:9" ht="18.75" customHeight="1" x14ac:dyDescent="0.25">
      <c r="A16" s="1">
        <v>14</v>
      </c>
      <c r="B16" s="1" t="s">
        <v>124</v>
      </c>
      <c r="C16" s="4" t="s">
        <v>311</v>
      </c>
      <c r="D16" s="1">
        <v>0</v>
      </c>
      <c r="E16" s="1">
        <v>0</v>
      </c>
      <c r="F16" s="1">
        <v>0</v>
      </c>
      <c r="G16" s="1">
        <v>0</v>
      </c>
      <c r="H16" s="41">
        <v>5</v>
      </c>
      <c r="I16" s="35">
        <f t="shared" si="0"/>
        <v>5</v>
      </c>
    </row>
    <row r="17" spans="1:13" ht="18.75" customHeight="1" x14ac:dyDescent="0.25">
      <c r="A17" s="33">
        <v>15</v>
      </c>
      <c r="B17" s="33" t="s">
        <v>124</v>
      </c>
      <c r="C17" s="37" t="s">
        <v>312</v>
      </c>
      <c r="D17" s="41">
        <v>0</v>
      </c>
      <c r="E17" s="41">
        <v>0</v>
      </c>
      <c r="F17" s="41">
        <v>0</v>
      </c>
      <c r="G17" s="41">
        <v>0</v>
      </c>
      <c r="H17" s="41">
        <v>5</v>
      </c>
      <c r="I17" s="35">
        <f t="shared" si="0"/>
        <v>5</v>
      </c>
    </row>
    <row r="18" spans="1:13" ht="18.75" customHeight="1" x14ac:dyDescent="0.25">
      <c r="A18" s="1">
        <v>16</v>
      </c>
      <c r="B18" s="1" t="s">
        <v>124</v>
      </c>
      <c r="C18" s="4" t="s">
        <v>313</v>
      </c>
      <c r="D18" s="30">
        <v>0</v>
      </c>
      <c r="E18" s="30">
        <v>0</v>
      </c>
      <c r="F18" s="30">
        <v>0</v>
      </c>
      <c r="G18" s="30">
        <v>0</v>
      </c>
      <c r="H18" s="41">
        <v>5</v>
      </c>
      <c r="I18" s="35">
        <f t="shared" si="0"/>
        <v>5</v>
      </c>
    </row>
    <row r="19" spans="1:13" ht="18.75" customHeight="1" x14ac:dyDescent="0.25">
      <c r="A19" s="33">
        <v>17</v>
      </c>
      <c r="B19" s="1" t="s">
        <v>124</v>
      </c>
      <c r="C19" s="4" t="s">
        <v>314</v>
      </c>
      <c r="D19" s="30">
        <v>0</v>
      </c>
      <c r="E19" s="30">
        <v>0</v>
      </c>
      <c r="F19" s="30">
        <v>0</v>
      </c>
      <c r="G19" s="30">
        <v>0</v>
      </c>
      <c r="H19" s="41">
        <v>5</v>
      </c>
      <c r="I19" s="35">
        <f t="shared" si="0"/>
        <v>5</v>
      </c>
    </row>
    <row r="20" spans="1:13" ht="18.75" customHeight="1" x14ac:dyDescent="0.25">
      <c r="A20" s="1">
        <v>18</v>
      </c>
      <c r="B20" s="1" t="s">
        <v>124</v>
      </c>
      <c r="C20" s="4" t="s">
        <v>315</v>
      </c>
      <c r="D20" s="30">
        <v>0</v>
      </c>
      <c r="E20" s="30">
        <v>0</v>
      </c>
      <c r="F20" s="30">
        <v>0</v>
      </c>
      <c r="G20" s="30">
        <v>0</v>
      </c>
      <c r="H20" s="41">
        <v>5</v>
      </c>
      <c r="I20" s="35">
        <f t="shared" si="0"/>
        <v>5</v>
      </c>
    </row>
    <row r="21" spans="1:13" ht="18.75" customHeight="1" x14ac:dyDescent="0.25">
      <c r="A21" s="33">
        <v>19</v>
      </c>
      <c r="B21" s="1" t="s">
        <v>124</v>
      </c>
      <c r="C21" s="4" t="s">
        <v>316</v>
      </c>
      <c r="D21" s="30">
        <v>0</v>
      </c>
      <c r="E21" s="30">
        <v>0</v>
      </c>
      <c r="F21" s="30">
        <v>0</v>
      </c>
      <c r="G21" s="30">
        <v>0</v>
      </c>
      <c r="H21" s="41">
        <v>5</v>
      </c>
      <c r="I21" s="35">
        <f t="shared" si="0"/>
        <v>5</v>
      </c>
    </row>
    <row r="22" spans="1:13" ht="18.75" customHeight="1" x14ac:dyDescent="0.25">
      <c r="A22" s="1">
        <v>20</v>
      </c>
      <c r="B22" s="1" t="s">
        <v>124</v>
      </c>
      <c r="C22" s="4" t="s">
        <v>317</v>
      </c>
      <c r="D22" s="30">
        <v>0</v>
      </c>
      <c r="E22" s="30">
        <v>0</v>
      </c>
      <c r="F22" s="30">
        <v>0</v>
      </c>
      <c r="G22" s="30">
        <v>0</v>
      </c>
      <c r="H22" s="41">
        <v>5</v>
      </c>
      <c r="I22" s="35">
        <f t="shared" si="0"/>
        <v>5</v>
      </c>
    </row>
    <row r="23" spans="1:13" ht="18.75" customHeight="1" x14ac:dyDescent="0.25">
      <c r="A23" s="17"/>
      <c r="B23" s="17"/>
      <c r="C23" s="17"/>
      <c r="D23" s="17"/>
      <c r="E23" s="17"/>
      <c r="F23" s="17"/>
      <c r="G23" s="17"/>
      <c r="H23" s="17"/>
      <c r="I23" s="54">
        <f>SUM(I3:I22)</f>
        <v>405</v>
      </c>
    </row>
    <row r="24" spans="1:13" ht="15.7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5.75" x14ac:dyDescent="0.25">
      <c r="A25" s="11"/>
      <c r="B25" s="11"/>
      <c r="C25" s="11"/>
      <c r="D25" s="11"/>
      <c r="E25" s="11"/>
      <c r="F25" s="11"/>
      <c r="G25" s="11"/>
      <c r="H25" s="11"/>
      <c r="I25" s="10"/>
    </row>
    <row r="26" spans="1:13" ht="15.75" x14ac:dyDescent="0.25">
      <c r="A26" s="60" t="s">
        <v>319</v>
      </c>
      <c r="B26" s="61"/>
      <c r="C26" s="61"/>
      <c r="D26" s="61"/>
      <c r="E26" s="61"/>
      <c r="F26" s="61"/>
      <c r="G26" s="61"/>
      <c r="H26" s="61"/>
      <c r="I26" s="61"/>
    </row>
    <row r="27" spans="1:13" ht="15.75" x14ac:dyDescent="0.25">
      <c r="A27" s="10"/>
      <c r="B27" s="12"/>
      <c r="C27" s="10"/>
      <c r="D27" s="11"/>
      <c r="E27" s="5" t="s">
        <v>183</v>
      </c>
      <c r="F27" s="11"/>
      <c r="G27" s="11"/>
      <c r="H27" s="11"/>
      <c r="I27" s="11"/>
    </row>
  </sheetData>
  <sortState ref="A3:I20">
    <sortCondition descending="1" ref="I3:I20"/>
  </sortState>
  <mergeCells count="2">
    <mergeCell ref="A1:I1"/>
    <mergeCell ref="A26:I26"/>
  </mergeCells>
  <pageMargins left="0.59055118110236227" right="0.59055118110236227" top="0.59055118110236227" bottom="0.59055118110236227" header="0.31496062992125984" footer="0.31496062992125984"/>
  <pageSetup paperSize="9" scale="9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7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3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style="13" customWidth="1"/>
  </cols>
  <sheetData>
    <row r="1" spans="1:14" ht="66" customHeight="1" thickBot="1" x14ac:dyDescent="0.3">
      <c r="A1" s="57" t="s">
        <v>323</v>
      </c>
      <c r="B1" s="57"/>
      <c r="C1" s="57"/>
      <c r="D1" s="57"/>
      <c r="E1" s="57"/>
      <c r="F1" s="57"/>
      <c r="G1" s="57"/>
      <c r="H1" s="57"/>
      <c r="I1" s="57"/>
    </row>
    <row r="2" spans="1:14" ht="81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40" t="s">
        <v>7</v>
      </c>
      <c r="I2" s="36" t="s">
        <v>8</v>
      </c>
      <c r="K2" s="9"/>
      <c r="L2" s="9"/>
      <c r="N2" s="9"/>
    </row>
    <row r="3" spans="1:14" ht="18.75" customHeight="1" x14ac:dyDescent="0.25">
      <c r="A3" s="41">
        <v>1</v>
      </c>
      <c r="B3" s="41" t="s">
        <v>125</v>
      </c>
      <c r="C3" s="37" t="s">
        <v>151</v>
      </c>
      <c r="D3" s="41">
        <v>20</v>
      </c>
      <c r="E3" s="41">
        <v>58</v>
      </c>
      <c r="F3" s="41">
        <v>0</v>
      </c>
      <c r="G3" s="41">
        <v>0</v>
      </c>
      <c r="H3" s="41">
        <v>5</v>
      </c>
      <c r="I3" s="42">
        <f t="shared" ref="I3:I8" si="0">SUM(D3:H3)</f>
        <v>83</v>
      </c>
      <c r="K3" s="9"/>
      <c r="L3" s="9"/>
      <c r="N3" s="9"/>
    </row>
    <row r="4" spans="1:14" ht="18.75" customHeight="1" x14ac:dyDescent="0.25">
      <c r="A4" s="1">
        <v>2</v>
      </c>
      <c r="B4" s="1" t="s">
        <v>125</v>
      </c>
      <c r="C4" s="4" t="s">
        <v>320</v>
      </c>
      <c r="D4" s="30">
        <v>15</v>
      </c>
      <c r="E4" s="30">
        <v>48</v>
      </c>
      <c r="F4" s="30">
        <v>0</v>
      </c>
      <c r="G4" s="30">
        <v>0</v>
      </c>
      <c r="H4" s="30">
        <v>5</v>
      </c>
      <c r="I4" s="42">
        <f t="shared" si="0"/>
        <v>68</v>
      </c>
      <c r="J4" s="9"/>
      <c r="K4" s="9"/>
      <c r="L4" s="9"/>
      <c r="M4" s="9"/>
      <c r="N4" s="9"/>
    </row>
    <row r="5" spans="1:14" ht="18.75" customHeight="1" x14ac:dyDescent="0.25">
      <c r="A5" s="41">
        <v>3</v>
      </c>
      <c r="B5" s="1" t="s">
        <v>125</v>
      </c>
      <c r="C5" s="4" t="s">
        <v>321</v>
      </c>
      <c r="D5" s="30">
        <v>15</v>
      </c>
      <c r="E5" s="30">
        <v>0</v>
      </c>
      <c r="F5" s="30">
        <v>0</v>
      </c>
      <c r="G5" s="30">
        <v>0</v>
      </c>
      <c r="H5" s="30">
        <v>5</v>
      </c>
      <c r="I5" s="42">
        <f t="shared" si="0"/>
        <v>20</v>
      </c>
    </row>
    <row r="6" spans="1:14" ht="18.75" customHeight="1" x14ac:dyDescent="0.25">
      <c r="A6" s="1">
        <v>4</v>
      </c>
      <c r="B6" s="1" t="s">
        <v>125</v>
      </c>
      <c r="C6" s="4" t="s">
        <v>149</v>
      </c>
      <c r="D6" s="30">
        <v>10</v>
      </c>
      <c r="E6" s="30">
        <v>0</v>
      </c>
      <c r="F6" s="30">
        <v>0</v>
      </c>
      <c r="G6" s="30">
        <v>0</v>
      </c>
      <c r="H6" s="30">
        <v>5</v>
      </c>
      <c r="I6" s="42">
        <f t="shared" si="0"/>
        <v>15</v>
      </c>
    </row>
    <row r="7" spans="1:14" ht="18.75" customHeight="1" x14ac:dyDescent="0.25">
      <c r="A7" s="41">
        <v>5</v>
      </c>
      <c r="B7" s="1" t="s">
        <v>125</v>
      </c>
      <c r="C7" s="4" t="s">
        <v>150</v>
      </c>
      <c r="D7" s="30">
        <v>10</v>
      </c>
      <c r="E7" s="30">
        <v>0</v>
      </c>
      <c r="F7" s="30">
        <v>0</v>
      </c>
      <c r="G7" s="30">
        <v>0</v>
      </c>
      <c r="H7" s="30">
        <v>5</v>
      </c>
      <c r="I7" s="42">
        <f t="shared" si="0"/>
        <v>15</v>
      </c>
    </row>
    <row r="8" spans="1:14" ht="18.75" customHeight="1" x14ac:dyDescent="0.25">
      <c r="A8" s="1">
        <v>6</v>
      </c>
      <c r="B8" s="1" t="s">
        <v>125</v>
      </c>
      <c r="C8" s="4" t="s">
        <v>152</v>
      </c>
      <c r="D8" s="30">
        <v>10</v>
      </c>
      <c r="E8" s="30">
        <v>0</v>
      </c>
      <c r="F8" s="30">
        <v>0</v>
      </c>
      <c r="G8" s="30">
        <v>0</v>
      </c>
      <c r="H8" s="30">
        <v>5</v>
      </c>
      <c r="I8" s="42">
        <f t="shared" si="0"/>
        <v>15</v>
      </c>
    </row>
    <row r="9" spans="1:14" ht="19.5" customHeight="1" x14ac:dyDescent="0.25">
      <c r="A9" s="17"/>
      <c r="B9" s="17"/>
      <c r="C9" s="17"/>
      <c r="D9" s="17"/>
      <c r="E9" s="17"/>
      <c r="F9" s="17"/>
      <c r="G9" s="17"/>
      <c r="H9" s="17"/>
      <c r="I9" s="54">
        <f>SUM(I3:I8)</f>
        <v>216</v>
      </c>
    </row>
    <row r="10" spans="1:14" ht="12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4" ht="15.75" customHeight="1" x14ac:dyDescent="0.25">
      <c r="I11"/>
    </row>
    <row r="12" spans="1:14" x14ac:dyDescent="0.25">
      <c r="A12" s="58" t="s">
        <v>322</v>
      </c>
      <c r="B12" s="59"/>
      <c r="C12" s="59"/>
      <c r="D12" s="59"/>
      <c r="E12" s="59"/>
      <c r="F12" s="59"/>
      <c r="G12" s="59"/>
      <c r="H12" s="59"/>
      <c r="I12" s="59"/>
    </row>
    <row r="13" spans="1:14" ht="15.75" x14ac:dyDescent="0.25">
      <c r="E13" s="8" t="s">
        <v>190</v>
      </c>
    </row>
    <row r="14" spans="1:14" ht="15.75" x14ac:dyDescent="0.25">
      <c r="A14" s="16"/>
      <c r="C14" s="16"/>
      <c r="D14" s="3"/>
      <c r="E14" s="16"/>
      <c r="F14" s="3"/>
      <c r="G14" s="3"/>
      <c r="H14" s="3"/>
      <c r="I14" s="3"/>
    </row>
    <row r="17" spans="9:9" ht="24" customHeight="1" x14ac:dyDescent="0.25"/>
    <row r="27" spans="9:9" ht="27" customHeight="1" x14ac:dyDescent="0.25">
      <c r="I27"/>
    </row>
  </sheetData>
  <sortState ref="A4:I19">
    <sortCondition descending="1" ref="I4:I19"/>
  </sortState>
  <mergeCells count="2">
    <mergeCell ref="A1:I1"/>
    <mergeCell ref="A12:I12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11-т</vt:lpstr>
      <vt:lpstr>11-ім</vt:lpstr>
      <vt:lpstr>11к-т</vt:lpstr>
      <vt:lpstr>11к-ім</vt:lpstr>
      <vt:lpstr>11к-тз</vt:lpstr>
      <vt:lpstr>21-т</vt:lpstr>
      <vt:lpstr>21-ім</vt:lpstr>
      <vt:lpstr>21к-ім</vt:lpstr>
      <vt:lpstr>21к-т</vt:lpstr>
      <vt:lpstr>21к-тз</vt:lpstr>
      <vt:lpstr>31-ім</vt:lpstr>
      <vt:lpstr>31-т</vt:lpstr>
      <vt:lpstr>31-тз</vt:lpstr>
      <vt:lpstr>41-т</vt:lpstr>
      <vt:lpstr>41-ім</vt:lpstr>
      <vt:lpstr>41-тз</vt:lpstr>
      <vt:lpstr>11м-т</vt:lpstr>
      <vt:lpstr>11м-тз</vt:lpstr>
      <vt:lpstr>11м-ім</vt:lpstr>
      <vt:lpstr>11м-тх</vt:lpstr>
      <vt:lpstr>12м-тз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2019-04-12T08:07:07Z</cp:lastPrinted>
  <dcterms:created xsi:type="dcterms:W3CDTF">2017-05-15T10:37:59Z</dcterms:created>
  <dcterms:modified xsi:type="dcterms:W3CDTF">2020-05-08T09:39:13Z</dcterms:modified>
</cp:coreProperties>
</file>