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esktop\Рейтинг студентів 2017\"/>
    </mc:Choice>
  </mc:AlternateContent>
  <bookViews>
    <workbookView xWindow="0" yWindow="0" windowWidth="20490" windowHeight="7155" tabRatio="913"/>
  </bookViews>
  <sheets>
    <sheet name="11-е" sheetId="4" r:id="rId1"/>
    <sheet name="11-ф" sheetId="6" r:id="rId2"/>
    <sheet name="11-пт" sheetId="16" r:id="rId3"/>
    <sheet name="11-ма" sheetId="28" r:id="rId4"/>
    <sheet name="11-о" sheetId="35" r:id="rId5"/>
    <sheet name="21-е" sheetId="3" r:id="rId6"/>
    <sheet name="21-ф" sheetId="7" r:id="rId7"/>
    <sheet name="21-пт" sheetId="18" r:id="rId8"/>
    <sheet name="21-ма" sheetId="29" r:id="rId9"/>
    <sheet name="21-о" sheetId="36" r:id="rId10"/>
    <sheet name="31-ф" sheetId="8" r:id="rId11"/>
    <sheet name="31-е" sheetId="19" r:id="rId12"/>
    <sheet name="31-еп" sheetId="20" r:id="rId13"/>
    <sheet name="31-ма" sheetId="30" r:id="rId14"/>
    <sheet name="31-о" sheetId="37" r:id="rId15"/>
    <sheet name="11к-е" sheetId="2" r:id="rId16"/>
    <sheet name="11к-ф" sheetId="9" r:id="rId17"/>
    <sheet name="11к-пт" sheetId="15" r:id="rId18"/>
    <sheet name="11к-ма" sheetId="31" r:id="rId19"/>
    <sheet name="11к-о" sheetId="38" r:id="rId20"/>
    <sheet name="41-ф" sheetId="10" r:id="rId21"/>
    <sheet name="41-е" sheetId="21" r:id="rId22"/>
    <sheet name="41-еп" sheetId="22" r:id="rId23"/>
    <sheet name="41-ма" sheetId="32" r:id="rId24"/>
    <sheet name="41-о" sheetId="39" r:id="rId25"/>
    <sheet name="21к-е" sheetId="1" r:id="rId26"/>
    <sheet name="21к-ф" sheetId="11" r:id="rId27"/>
    <sheet name="21к-пт" sheetId="17" r:id="rId28"/>
    <sheet name="21к-ма" sheetId="33" r:id="rId29"/>
    <sheet name="21к-о" sheetId="40" r:id="rId30"/>
    <sheet name="11м-е" sheetId="5" r:id="rId31"/>
    <sheet name="11м-ф" sheetId="12" r:id="rId32"/>
    <sheet name="12м-ф " sheetId="13" r:id="rId33"/>
    <sheet name="11м-пт" sheetId="14" r:id="rId34"/>
    <sheet name="11м-ма" sheetId="34" r:id="rId35"/>
    <sheet name="11м-о" sheetId="41" r:id="rId36"/>
  </sheets>
  <definedNames>
    <definedName name="_xlnm.Print_Area" localSheetId="31">'11м-ф'!$A$1:$I$31</definedName>
    <definedName name="_xlnm.Print_Area" localSheetId="32">'12м-ф '!$A$1:$I$29</definedName>
  </definedNames>
  <calcPr calcId="152511"/>
</workbook>
</file>

<file path=xl/calcChain.xml><?xml version="1.0" encoding="utf-8"?>
<calcChain xmlns="http://schemas.openxmlformats.org/spreadsheetml/2006/main">
  <c r="I35" i="41" l="1"/>
  <c r="I34" i="41"/>
  <c r="I33" i="41"/>
  <c r="I32" i="41"/>
  <c r="I31" i="41"/>
  <c r="I30" i="41"/>
  <c r="I29" i="41"/>
  <c r="I28" i="41"/>
  <c r="I27" i="41"/>
  <c r="I26" i="41"/>
  <c r="I25" i="41"/>
  <c r="I24" i="41"/>
  <c r="I23" i="41"/>
  <c r="I22" i="41"/>
  <c r="I21" i="41"/>
  <c r="I20" i="41"/>
  <c r="I19" i="41"/>
  <c r="I18" i="41"/>
  <c r="I17" i="41"/>
  <c r="I16" i="41"/>
  <c r="I15" i="41"/>
  <c r="I14" i="41"/>
  <c r="I13" i="41"/>
  <c r="I12" i="41"/>
  <c r="I11" i="41"/>
  <c r="I10" i="41"/>
  <c r="I9" i="41"/>
  <c r="I8" i="41"/>
  <c r="I7" i="41"/>
  <c r="I6" i="41"/>
  <c r="I5" i="41"/>
  <c r="I4" i="41"/>
  <c r="I3" i="41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I9" i="40"/>
  <c r="I8" i="40"/>
  <c r="I7" i="40"/>
  <c r="I6" i="40"/>
  <c r="I5" i="40"/>
  <c r="I4" i="40"/>
  <c r="I28" i="39"/>
  <c r="I27" i="39"/>
  <c r="I26" i="39"/>
  <c r="I25" i="39"/>
  <c r="I24" i="39"/>
  <c r="I23" i="39"/>
  <c r="I22" i="39"/>
  <c r="I21" i="39"/>
  <c r="I20" i="39"/>
  <c r="I19" i="39"/>
  <c r="I18" i="39"/>
  <c r="I17" i="39"/>
  <c r="I16" i="39"/>
  <c r="I15" i="39"/>
  <c r="I14" i="39"/>
  <c r="I13" i="39"/>
  <c r="I12" i="39"/>
  <c r="I11" i="39"/>
  <c r="I10" i="39"/>
  <c r="I9" i="39"/>
  <c r="I8" i="39"/>
  <c r="I7" i="39"/>
  <c r="I6" i="39"/>
  <c r="I5" i="39"/>
  <c r="I4" i="39"/>
  <c r="I3" i="39"/>
  <c r="I16" i="38"/>
  <c r="I15" i="38"/>
  <c r="I14" i="38"/>
  <c r="I13" i="38"/>
  <c r="I12" i="38"/>
  <c r="I11" i="38"/>
  <c r="I10" i="38"/>
  <c r="I9" i="38"/>
  <c r="I8" i="38"/>
  <c r="I7" i="38"/>
  <c r="I6" i="38"/>
  <c r="I5" i="38"/>
  <c r="I4" i="38"/>
  <c r="I21" i="37"/>
  <c r="I20" i="37"/>
  <c r="I19" i="37"/>
  <c r="I18" i="37"/>
  <c r="I17" i="37"/>
  <c r="I16" i="37"/>
  <c r="I15" i="37"/>
  <c r="I14" i="37"/>
  <c r="I13" i="37"/>
  <c r="I12" i="37"/>
  <c r="I11" i="37"/>
  <c r="I10" i="37"/>
  <c r="I9" i="37"/>
  <c r="I8" i="37"/>
  <c r="I7" i="37"/>
  <c r="I6" i="37"/>
  <c r="I5" i="37"/>
  <c r="I4" i="37"/>
  <c r="I20" i="36"/>
  <c r="I19" i="36"/>
  <c r="I18" i="36"/>
  <c r="I17" i="36"/>
  <c r="I16" i="36"/>
  <c r="I15" i="36"/>
  <c r="I14" i="36"/>
  <c r="I13" i="36"/>
  <c r="I12" i="36"/>
  <c r="I11" i="36"/>
  <c r="I10" i="36"/>
  <c r="I9" i="36"/>
  <c r="I8" i="36"/>
  <c r="I7" i="36"/>
  <c r="I6" i="36"/>
  <c r="I5" i="36"/>
  <c r="I4" i="36"/>
  <c r="I6" i="35"/>
  <c r="I5" i="35"/>
  <c r="I4" i="35"/>
  <c r="I22" i="34"/>
  <c r="I21" i="34"/>
  <c r="I20" i="34"/>
  <c r="I19" i="34"/>
  <c r="I18" i="34"/>
  <c r="I17" i="34"/>
  <c r="I16" i="34"/>
  <c r="I15" i="34"/>
  <c r="I14" i="34"/>
  <c r="I13" i="34"/>
  <c r="I12" i="34"/>
  <c r="I11" i="34"/>
  <c r="I10" i="34"/>
  <c r="I9" i="34"/>
  <c r="I8" i="34"/>
  <c r="I7" i="34"/>
  <c r="I6" i="34"/>
  <c r="I5" i="34"/>
  <c r="I4" i="34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I3" i="32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I6" i="29"/>
  <c r="I5" i="29"/>
  <c r="I4" i="29"/>
  <c r="I3" i="29"/>
  <c r="I14" i="28"/>
  <c r="I13" i="28"/>
  <c r="I12" i="28"/>
  <c r="I11" i="28"/>
  <c r="I10" i="28"/>
  <c r="I9" i="28"/>
  <c r="I8" i="28"/>
  <c r="I7" i="28"/>
  <c r="I6" i="28"/>
  <c r="I5" i="28"/>
  <c r="I4" i="28"/>
  <c r="I3" i="28"/>
  <c r="I21" i="22" l="1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21" i="21"/>
  <c r="I20" i="21"/>
  <c r="I19" i="21"/>
  <c r="I18" i="21"/>
  <c r="I17" i="21"/>
  <c r="I16" i="21"/>
  <c r="I15" i="21"/>
  <c r="I14" i="21"/>
  <c r="I13" i="21"/>
  <c r="I12" i="21"/>
  <c r="I11" i="21"/>
  <c r="I9" i="21"/>
  <c r="I6" i="21"/>
  <c r="I5" i="21"/>
  <c r="I4" i="21"/>
  <c r="I18" i="19" l="1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13" i="17" l="1"/>
  <c r="I12" i="17"/>
  <c r="I7" i="17"/>
  <c r="I6" i="17"/>
  <c r="I17" i="15" l="1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H20" i="6"/>
  <c r="G20" i="6"/>
  <c r="F20" i="6"/>
  <c r="E20" i="6"/>
  <c r="I20" i="6" s="1"/>
  <c r="H19" i="6"/>
  <c r="G19" i="6"/>
  <c r="F19" i="6"/>
  <c r="E19" i="6"/>
  <c r="I19" i="6" s="1"/>
  <c r="H18" i="6"/>
  <c r="G18" i="6"/>
  <c r="F18" i="6"/>
  <c r="E18" i="6"/>
  <c r="I18" i="6" s="1"/>
  <c r="H17" i="6"/>
  <c r="G17" i="6"/>
  <c r="F17" i="6"/>
  <c r="E17" i="6"/>
  <c r="I17" i="6" s="1"/>
  <c r="H16" i="6"/>
  <c r="G16" i="6"/>
  <c r="F16" i="6"/>
  <c r="E16" i="6"/>
  <c r="I16" i="6" s="1"/>
  <c r="H15" i="6"/>
  <c r="G15" i="6"/>
  <c r="F15" i="6"/>
  <c r="E15" i="6"/>
  <c r="I15" i="6" s="1"/>
  <c r="H14" i="6"/>
  <c r="G14" i="6"/>
  <c r="F14" i="6"/>
  <c r="E14" i="6"/>
  <c r="I14" i="6" s="1"/>
  <c r="H13" i="6"/>
  <c r="G13" i="6"/>
  <c r="F13" i="6"/>
  <c r="E13" i="6"/>
  <c r="I13" i="6" s="1"/>
  <c r="H12" i="6"/>
  <c r="G12" i="6"/>
  <c r="F12" i="6"/>
  <c r="E12" i="6"/>
  <c r="I12" i="6" s="1"/>
  <c r="H11" i="6"/>
  <c r="G11" i="6"/>
  <c r="F11" i="6"/>
  <c r="E11" i="6"/>
  <c r="I11" i="6" s="1"/>
  <c r="H10" i="6"/>
  <c r="G10" i="6"/>
  <c r="F10" i="6"/>
  <c r="E10" i="6"/>
  <c r="I10" i="6" s="1"/>
  <c r="H9" i="6"/>
  <c r="H8" i="6"/>
  <c r="G8" i="6"/>
  <c r="F8" i="6"/>
  <c r="I8" i="6" s="1"/>
  <c r="H7" i="6"/>
  <c r="G7" i="6"/>
  <c r="F7" i="6"/>
  <c r="H6" i="6"/>
  <c r="G6" i="6"/>
  <c r="F6" i="6"/>
  <c r="H5" i="6"/>
  <c r="F5" i="6"/>
  <c r="I5" i="6" s="1"/>
  <c r="H4" i="6"/>
  <c r="G4" i="6"/>
  <c r="F9" i="6" s="1"/>
  <c r="I9" i="6" s="1"/>
  <c r="I7" i="6" l="1"/>
  <c r="I6" i="6"/>
  <c r="I4" i="6"/>
  <c r="I13" i="5"/>
  <c r="I12" i="5"/>
  <c r="I11" i="5"/>
  <c r="I10" i="5"/>
  <c r="I9" i="5"/>
  <c r="I8" i="5"/>
  <c r="I7" i="5"/>
  <c r="I6" i="5"/>
  <c r="I5" i="5"/>
  <c r="I4" i="5"/>
  <c r="I13" i="4" l="1"/>
  <c r="I12" i="4"/>
  <c r="I11" i="4"/>
  <c r="I10" i="4"/>
  <c r="I9" i="4"/>
  <c r="I8" i="4"/>
  <c r="I7" i="4"/>
  <c r="I6" i="4"/>
  <c r="I5" i="4"/>
  <c r="I4" i="4"/>
  <c r="I21" i="3" l="1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6" i="1" l="1"/>
  <c r="I5" i="1"/>
  <c r="I4" i="1"/>
  <c r="I7" i="1"/>
  <c r="I8" i="1"/>
</calcChain>
</file>

<file path=xl/sharedStrings.xml><?xml version="1.0" encoding="utf-8"?>
<sst xmlns="http://schemas.openxmlformats.org/spreadsheetml/2006/main" count="1682" uniqueCount="771">
  <si>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</si>
  <si>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</si>
  <si>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</si>
  <si>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</si>
  <si>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</si>
  <si>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t>№                         з/п                   (за рейтингом)</t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</si>
  <si>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</si>
  <si>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(підпис)</t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</si>
  <si>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</si>
  <si>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</si>
  <si>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t>Партолюк Єлизавета Юріївна</t>
  </si>
  <si>
    <t>11-ке</t>
  </si>
  <si>
    <t>Сухомлінова Інна Олександрівна</t>
  </si>
  <si>
    <t>Гончар Любов Станіславівна</t>
  </si>
  <si>
    <t>Петренко Олександр Сергійович</t>
  </si>
  <si>
    <t>Соловей Оксана Віталіївна</t>
  </si>
  <si>
    <t>Матюшкіна Анастасія  Сергіївна</t>
  </si>
  <si>
    <t>Чепка Любов Сергіївна</t>
  </si>
  <si>
    <t>Діденко Максим Сергійович</t>
  </si>
  <si>
    <t>Похитайло Володимир Сергійович</t>
  </si>
  <si>
    <t>Куратор 11-ке групи ____________ (Смолій Л.В.)</t>
  </si>
  <si>
    <t>Куратор 21-ек групи ____________ (Смолій Л.В.)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</si>
  <si>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u/>
        <sz val="14"/>
        <color indexed="8"/>
        <rFont val="Times New Roman"/>
        <family val="1"/>
        <charset val="204"/>
      </rPr>
      <t>2</t>
    </r>
    <r>
      <rPr>
        <b/>
        <sz val="14"/>
        <color indexed="8"/>
        <rFont val="Times New Roman"/>
        <family val="1"/>
        <charset val="204"/>
      </rPr>
      <t xml:space="preserve"> курсу, спеціальності </t>
    </r>
    <r>
      <rPr>
        <b/>
        <u/>
        <sz val="14"/>
        <color indexed="8"/>
        <rFont val="Times New Roman"/>
        <family val="1"/>
        <charset val="204"/>
      </rPr>
      <t>економіка</t>
    </r>
    <r>
      <rPr>
        <b/>
        <sz val="14"/>
        <color indexed="8"/>
        <rFont val="Times New Roman"/>
        <family val="1"/>
        <charset val="204"/>
      </rPr>
      <t xml:space="preserve">,  </t>
    </r>
    <r>
      <rPr>
        <b/>
        <u/>
        <sz val="14"/>
        <color indexed="8"/>
        <rFont val="Times New Roman"/>
        <family val="1"/>
        <charset val="204"/>
      </rPr>
      <t>21-е</t>
    </r>
    <r>
      <rPr>
        <b/>
        <sz val="14"/>
        <color indexed="8"/>
        <rFont val="Times New Roman"/>
        <family val="1"/>
        <charset val="204"/>
      </rPr>
      <t xml:space="preserve"> групи, факультету  </t>
    </r>
    <r>
      <rPr>
        <b/>
        <u/>
        <sz val="14"/>
        <color indexed="8"/>
        <rFont val="Times New Roman"/>
        <family val="1"/>
        <charset val="204"/>
      </rPr>
      <t>економіки та підприємництва</t>
    </r>
    <r>
      <rPr>
        <b/>
        <sz val="14"/>
        <color indexed="8"/>
        <rFont val="Times New Roman"/>
        <family val="1"/>
        <charset val="204"/>
      </rPr>
      <t xml:space="preserve">  за </t>
    </r>
    <r>
      <rPr>
        <b/>
        <u/>
        <sz val="14"/>
        <color indexed="8"/>
        <rFont val="Times New Roman"/>
        <family val="1"/>
        <charset val="204"/>
      </rPr>
      <t>2017</t>
    </r>
    <r>
      <rPr>
        <b/>
        <sz val="14"/>
        <color indexed="8"/>
        <rFont val="Times New Roman"/>
        <family val="1"/>
        <charset val="204"/>
      </rPr>
      <t xml:space="preserve"> рік</t>
    </r>
  </si>
  <si>
    <t>21-е</t>
  </si>
  <si>
    <t>Коробко В.</t>
  </si>
  <si>
    <t>Опанасенко Д.</t>
  </si>
  <si>
    <t>Наливана О.</t>
  </si>
  <si>
    <t>Дерманський І.</t>
  </si>
  <si>
    <t>Кимлик А.</t>
  </si>
  <si>
    <t>Мінченко Є.</t>
  </si>
  <si>
    <t>Лукашенко С.</t>
  </si>
  <si>
    <t>Жос А.</t>
  </si>
  <si>
    <t>Озимук Д.</t>
  </si>
  <si>
    <t>Медведюк Ю.</t>
  </si>
  <si>
    <t>Ренгач Д.</t>
  </si>
  <si>
    <t xml:space="preserve">Шевченко М. </t>
  </si>
  <si>
    <t>Шкабара В.</t>
  </si>
  <si>
    <t>Батій О.</t>
  </si>
  <si>
    <t>Земляний Р.</t>
  </si>
  <si>
    <t>Мазур Д.</t>
  </si>
  <si>
    <t>Ситник С.</t>
  </si>
  <si>
    <t>Гомненюк С.</t>
  </si>
  <si>
    <t>Куратор 21-е групи ____________ (Ревуцька А.О.)</t>
  </si>
  <si>
    <t>1.</t>
  </si>
  <si>
    <t>11-е</t>
  </si>
  <si>
    <t>Караульна К. Ю.</t>
  </si>
  <si>
    <t>2.</t>
  </si>
  <si>
    <t>Степанюк О. О.</t>
  </si>
  <si>
    <t>3.</t>
  </si>
  <si>
    <t>4.</t>
  </si>
  <si>
    <t>Ткачук Я. В.</t>
  </si>
  <si>
    <t>5.</t>
  </si>
  <si>
    <t>Маринчук В. П.</t>
  </si>
  <si>
    <t>6.</t>
  </si>
  <si>
    <t>Кабацюра О. О</t>
  </si>
  <si>
    <t>7.</t>
  </si>
  <si>
    <t>Ледньова І. В.</t>
  </si>
  <si>
    <t>8.</t>
  </si>
  <si>
    <t>Панченко К. С.</t>
  </si>
  <si>
    <t>9.</t>
  </si>
  <si>
    <t>Бутенко О. М.</t>
  </si>
  <si>
    <t>10.</t>
  </si>
  <si>
    <t>Могилко А. В.</t>
  </si>
  <si>
    <t>Куратор ___11-е__ групи ___Л.А.Фицик_________ (ініціали, прізвище)</t>
  </si>
  <si>
    <t>Платмір Я.Г.</t>
  </si>
  <si>
    <t xml:space="preserve">Юрченко Д.О </t>
  </si>
  <si>
    <t>Архипенко С.А.</t>
  </si>
  <si>
    <t>Гарбуз О.П.</t>
  </si>
  <si>
    <t>Гоменюк Н.С.</t>
  </si>
  <si>
    <t>Гуров І.В.</t>
  </si>
  <si>
    <t>Дяченко М.А</t>
  </si>
  <si>
    <t>Дяченко Р.М</t>
  </si>
  <si>
    <t>Рибак Д.В.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</si>
  <si>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u/>
        <sz val="14"/>
        <color indexed="8"/>
        <rFont val="Times New Roman"/>
        <family val="1"/>
        <charset val="204"/>
      </rPr>
      <t>_1_</t>
    </r>
    <r>
      <rPr>
        <b/>
        <sz val="14"/>
        <color indexed="8"/>
        <rFont val="Times New Roman"/>
        <family val="1"/>
        <charset val="204"/>
      </rPr>
      <t>_ курсу, спеціальності __</t>
    </r>
    <r>
      <rPr>
        <b/>
        <u/>
        <sz val="14"/>
        <color indexed="8"/>
        <rFont val="Times New Roman"/>
        <family val="1"/>
        <charset val="204"/>
      </rPr>
      <t>11ф</t>
    </r>
    <r>
      <rPr>
        <b/>
        <sz val="14"/>
        <color indexed="8"/>
        <rFont val="Times New Roman"/>
        <family val="1"/>
        <charset val="204"/>
      </rPr>
      <t xml:space="preserve">_, групи, факультету економіки і підприємництва за </t>
    </r>
    <r>
      <rPr>
        <b/>
        <u/>
        <sz val="14"/>
        <color indexed="8"/>
        <rFont val="Times New Roman"/>
        <family val="1"/>
        <charset val="204"/>
      </rPr>
      <t>2017</t>
    </r>
    <r>
      <rPr>
        <b/>
        <sz val="14"/>
        <color indexed="8"/>
        <rFont val="Times New Roman"/>
        <family val="1"/>
        <charset val="204"/>
      </rPr>
      <t xml:space="preserve"> рік</t>
    </r>
  </si>
  <si>
    <t>11ф</t>
  </si>
  <si>
    <t>Волошина В.В.</t>
  </si>
  <si>
    <t>Сьомко Н.В.</t>
  </si>
  <si>
    <t>Євич А.О.</t>
  </si>
  <si>
    <t>Стасюк Н.Р</t>
  </si>
  <si>
    <t>Петренко О.І.</t>
  </si>
  <si>
    <t>Нагорна А.Р.</t>
  </si>
  <si>
    <t>Бондар А.А.</t>
  </si>
  <si>
    <t>Усатий І.І.</t>
  </si>
  <si>
    <t>Чібірашвілі Б.Ю.</t>
  </si>
  <si>
    <t>Ішдовлетов І.</t>
  </si>
  <si>
    <t>Ішдовлетов Г.</t>
  </si>
  <si>
    <t>Реджепов Ч.</t>
  </si>
  <si>
    <t>Ходжабаєв Ш.Р.</t>
  </si>
  <si>
    <t>Чапандзе Г.</t>
  </si>
  <si>
    <t>Юсупбаєв Б.</t>
  </si>
  <si>
    <t>Кадиров  О.</t>
  </si>
  <si>
    <t>Попик К.І.</t>
  </si>
  <si>
    <r>
      <t>Куратор</t>
    </r>
    <r>
      <rPr>
        <u/>
        <sz val="14"/>
        <color indexed="8"/>
        <rFont val="Times New Roman"/>
        <family val="1"/>
        <charset val="204"/>
      </rPr>
      <t xml:space="preserve"> 11ф </t>
    </r>
    <r>
      <rPr>
        <sz val="14"/>
        <color indexed="8"/>
        <rFont val="Times New Roman"/>
        <family val="1"/>
        <charset val="204"/>
      </rPr>
      <t>групи ____________ (Гвоздєй Н.І.)</t>
    </r>
  </si>
  <si>
    <t>21-ф</t>
  </si>
  <si>
    <t>Резнік А.А.</t>
  </si>
  <si>
    <t>Бленда Я.Ю.</t>
  </si>
  <si>
    <t xml:space="preserve">Савчук І.І. </t>
  </si>
  <si>
    <t>Швець Н.Ю.</t>
  </si>
  <si>
    <t>Глухман І.Д.</t>
  </si>
  <si>
    <t>Чередник Н.М.</t>
  </si>
  <si>
    <t>Шмакова В.В.</t>
  </si>
  <si>
    <t>Котрікова Я.В.</t>
  </si>
  <si>
    <t>Завтур А.Ю.</t>
  </si>
  <si>
    <t>Кононенко С.Л.</t>
  </si>
  <si>
    <t>Бондар Д.І.</t>
  </si>
  <si>
    <t>Горб Н.С.</t>
  </si>
  <si>
    <t>Горошенко Д.А.</t>
  </si>
  <si>
    <t>Козаченко В.В.</t>
  </si>
  <si>
    <t>Крохмаль В.О.</t>
  </si>
  <si>
    <t>Кулібаба М.Б.</t>
  </si>
  <si>
    <t>Марчук К.О.</t>
  </si>
  <si>
    <t>Мігунова А.О.</t>
  </si>
  <si>
    <t>Томак Р.О.</t>
  </si>
  <si>
    <t>Тращенко Р.І.</t>
  </si>
  <si>
    <t>Третьяченко А.Ю.</t>
  </si>
  <si>
    <t>Чапловуцька І.В.</t>
  </si>
  <si>
    <t>Чорновалюк А.С.</t>
  </si>
  <si>
    <t>Шерданов Ш.Б.</t>
  </si>
  <si>
    <t>Яцюк В.О.</t>
  </si>
  <si>
    <t xml:space="preserve">           Куратор 21-ф групи                                                Транченко О.М.</t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</si>
  <si>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Фінанси, банківська справа та страхування, 31-Ф групи, факультету Економіки та підприємництва за 2017 рік</t>
  </si>
  <si>
    <t>31-Ф</t>
  </si>
  <si>
    <t>Каскевич І.О.</t>
  </si>
  <si>
    <t>Пташник Е.О.</t>
  </si>
  <si>
    <t>Баліцька А.О.</t>
  </si>
  <si>
    <t>Видай І.І.</t>
  </si>
  <si>
    <t>Колюча Д.В.</t>
  </si>
  <si>
    <t>Цанько Н.О.</t>
  </si>
  <si>
    <t>Мартиненко М.С.</t>
  </si>
  <si>
    <t>Звірянська С.В.</t>
  </si>
  <si>
    <t>Кибал О.В.</t>
  </si>
  <si>
    <t>Міщенко І.О.</t>
  </si>
  <si>
    <t>Галюк В.М.</t>
  </si>
  <si>
    <t>Діхтяр В.А.</t>
  </si>
  <si>
    <t>Горова Ю.В.</t>
  </si>
  <si>
    <t>Гриценко А.С.</t>
  </si>
  <si>
    <t>Дудник Л.С.</t>
  </si>
  <si>
    <t>Гедз Є.М.</t>
  </si>
  <si>
    <t>Куратор 31-Ф  групи ______________ Бондаренко Н.В.</t>
  </si>
  <si>
    <t>11 К-Ф</t>
  </si>
  <si>
    <t>Юрпольська Луїза</t>
  </si>
  <si>
    <t>Калюжна Ліліана</t>
  </si>
  <si>
    <t>Поліщук Ольга</t>
  </si>
  <si>
    <t>Каташинський Валерій</t>
  </si>
  <si>
    <t>Мельниченко Антон</t>
  </si>
  <si>
    <t>Півненко Вікторія</t>
  </si>
  <si>
    <t>Пилипенко Яна</t>
  </si>
  <si>
    <t>Калюжна Ілона</t>
  </si>
  <si>
    <t>Мельник Наталія</t>
  </si>
  <si>
    <t>Новохацький Ярослав</t>
  </si>
  <si>
    <t>11 К-ф</t>
  </si>
  <si>
    <t>Автамич Тетяна</t>
  </si>
  <si>
    <t>Вторніков Олег</t>
  </si>
  <si>
    <t>Тімановська Аліна</t>
  </si>
  <si>
    <t>Яворська Надія</t>
  </si>
  <si>
    <t>Капріор Вадим</t>
  </si>
  <si>
    <t>Мартус Денис</t>
  </si>
  <si>
    <t>Порожняк Віталій</t>
  </si>
  <si>
    <t>Мельник Юлія</t>
  </si>
  <si>
    <t>Підгірна Альона</t>
  </si>
  <si>
    <t>Собчук Любов</t>
  </si>
  <si>
    <t>Ткачук Олександр</t>
  </si>
  <si>
    <t>Ясінський Олег</t>
  </si>
  <si>
    <t>Карпінська Яніна</t>
  </si>
  <si>
    <t>Гончар Ілона</t>
  </si>
  <si>
    <r>
      <t>Звіт про результати рейтингового оцінювання наукової, громадської, спортивної та культурно-масової діяльності  студентів</t>
    </r>
    <r>
      <rPr>
        <b/>
        <u/>
        <sz val="14"/>
        <color indexed="8"/>
        <rFont val="Times New Roman"/>
        <family val="1"/>
        <charset val="204"/>
      </rPr>
      <t xml:space="preserve"> 4 </t>
    </r>
    <r>
      <rPr>
        <b/>
        <sz val="14"/>
        <color indexed="8"/>
        <rFont val="Times New Roman"/>
        <family val="1"/>
        <charset val="204"/>
      </rPr>
      <t xml:space="preserve">курсу, спеціальності фінанси, банківська справа та страхування, </t>
    </r>
    <r>
      <rPr>
        <b/>
        <u/>
        <sz val="14"/>
        <color indexed="8"/>
        <rFont val="Times New Roman"/>
        <family val="1"/>
        <charset val="204"/>
      </rPr>
      <t>41-ф групи</t>
    </r>
    <r>
      <rPr>
        <b/>
        <sz val="14"/>
        <color indexed="8"/>
        <rFont val="Times New Roman"/>
        <family val="1"/>
        <charset val="204"/>
      </rPr>
      <t xml:space="preserve">, факультету </t>
    </r>
    <r>
      <rPr>
        <b/>
        <u/>
        <sz val="14"/>
        <color indexed="8"/>
        <rFont val="Times New Roman"/>
        <family val="1"/>
        <charset val="204"/>
      </rPr>
      <t>економіки і підприємництва</t>
    </r>
    <r>
      <rPr>
        <b/>
        <sz val="14"/>
        <color indexed="8"/>
        <rFont val="Times New Roman"/>
        <family val="1"/>
        <charset val="204"/>
      </rPr>
      <t xml:space="preserve"> за  </t>
    </r>
    <r>
      <rPr>
        <b/>
        <u/>
        <sz val="14"/>
        <color indexed="8"/>
        <rFont val="Times New Roman"/>
        <family val="1"/>
        <charset val="204"/>
      </rPr>
      <t>2017 рік</t>
    </r>
  </si>
  <si>
    <t>41-ф</t>
  </si>
  <si>
    <t xml:space="preserve">Черненко Людмила  </t>
  </si>
  <si>
    <t>Щербина Наталія</t>
  </si>
  <si>
    <t>Цвігун Артем</t>
  </si>
  <si>
    <t>Масловський Олександр</t>
  </si>
  <si>
    <t>Лавренчук Вадим</t>
  </si>
  <si>
    <t>Слободяник Анастасія</t>
  </si>
  <si>
    <t>Бабчук Владислав</t>
  </si>
  <si>
    <t>Підопригора Сергій</t>
  </si>
  <si>
    <t>Котюжинський Артем</t>
  </si>
  <si>
    <t>Шевчук Анастасія</t>
  </si>
  <si>
    <t>Нестеренко Юрій</t>
  </si>
  <si>
    <t>Переполка Віталій</t>
  </si>
  <si>
    <t>Білик Ірина</t>
  </si>
  <si>
    <t>Вишневська Марина</t>
  </si>
  <si>
    <t>Бурлака Михайло</t>
  </si>
  <si>
    <t>Горська Ліна</t>
  </si>
  <si>
    <t>Єроменко Тетяна</t>
  </si>
  <si>
    <t>Письменна Каріна</t>
  </si>
  <si>
    <t>Сулима Святослав</t>
  </si>
  <si>
    <t xml:space="preserve"> (підпис)</t>
  </si>
  <si>
    <t>Звіт про результати рейтингового оцінювання наукової, громадської, спортивної та культурно-масової діяльності  студентів  2 курсу, спеціальності  072 "Фінанси,банківська справа та страхування",   21 к-ф групи, факультету  економіки і підприємництва за І-II семестр  2017 рік</t>
  </si>
  <si>
    <r>
      <t xml:space="preserve">Наукова робота, </t>
    </r>
    <r>
      <rPr>
        <i/>
        <sz val="13"/>
        <color indexed="8"/>
        <rFont val="Times New Roman"/>
        <family val="1"/>
        <charset val="204"/>
      </rPr>
      <t>Р</t>
    </r>
    <r>
      <rPr>
        <i/>
        <vertAlign val="subscript"/>
        <sz val="13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</si>
  <si>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3"/>
        <color indexed="8"/>
        <rFont val="Times New Roman"/>
        <family val="1"/>
        <charset val="204"/>
      </rPr>
      <t>Р</t>
    </r>
    <r>
      <rPr>
        <i/>
        <vertAlign val="subscript"/>
        <sz val="13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</si>
  <si>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3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</si>
  <si>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3"/>
        <color indexed="8"/>
        <rFont val="Times New Roman"/>
        <family val="1"/>
        <charset val="204"/>
      </rPr>
      <t>Ркульт</t>
    </r>
  </si>
  <si>
    <r>
      <t xml:space="preserve">Соціальна активність (пасивність) студента, </t>
    </r>
    <r>
      <rPr>
        <i/>
        <sz val="13"/>
        <color indexed="8"/>
        <rFont val="Times New Roman"/>
        <family val="1"/>
        <charset val="204"/>
      </rPr>
      <t>Р</t>
    </r>
    <r>
      <rPr>
        <i/>
        <vertAlign val="subscript"/>
        <sz val="13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</si>
  <si>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3"/>
        <color indexed="8"/>
        <rFont val="Times New Roman"/>
        <family val="1"/>
        <charset val="204"/>
      </rPr>
      <t>заг</t>
    </r>
  </si>
  <si>
    <t>21 к-ф</t>
  </si>
  <si>
    <t>Закрижевська К.В.</t>
  </si>
  <si>
    <t>Сірий В.В.</t>
  </si>
  <si>
    <t>Усик І.М.</t>
  </si>
  <si>
    <t>Поліщук К.С.</t>
  </si>
  <si>
    <t>Сторожук Д.С.</t>
  </si>
  <si>
    <t>Томак О.Д.</t>
  </si>
  <si>
    <t>Оконський І.М.</t>
  </si>
  <si>
    <t>Задояна О.В.</t>
  </si>
  <si>
    <t>Вольська А.О.</t>
  </si>
  <si>
    <t>Петрусь Д.Ю.</t>
  </si>
  <si>
    <t>Прокопчук О.О.</t>
  </si>
  <si>
    <t>Насальський В.М.</t>
  </si>
  <si>
    <t>Галиченко Д.С.</t>
  </si>
  <si>
    <t>Гаврилишин В.В.</t>
  </si>
  <si>
    <t>Остроушко М.К.</t>
  </si>
  <si>
    <t>Цьоменко І.В.</t>
  </si>
  <si>
    <t>Шандра А.В.</t>
  </si>
  <si>
    <t>Черненко А.В.</t>
  </si>
  <si>
    <t>Смілянець Р.В.</t>
  </si>
  <si>
    <t>Сирота О.Т.</t>
  </si>
  <si>
    <t>Хомутянський В.В.</t>
  </si>
  <si>
    <t>Дубов В.В.</t>
  </si>
  <si>
    <t>Вивальнюк Н.Н.</t>
  </si>
  <si>
    <r>
      <t>Звіт про результати рейтингового оцінювання наукової, громадської, спортивної та культурно-масової діяльності  студентів</t>
    </r>
    <r>
      <rPr>
        <b/>
        <u/>
        <sz val="14"/>
        <color indexed="8"/>
        <rFont val="Times New Roman"/>
        <family val="1"/>
        <charset val="204"/>
      </rPr>
      <t xml:space="preserve"> 1 </t>
    </r>
    <r>
      <rPr>
        <b/>
        <sz val="14"/>
        <color indexed="8"/>
        <rFont val="Times New Roman"/>
        <family val="1"/>
        <charset val="204"/>
      </rPr>
      <t xml:space="preserve">курсу, спеціальності фінанси, банківська справа та страхування, </t>
    </r>
    <r>
      <rPr>
        <b/>
        <u/>
        <sz val="14"/>
        <color indexed="8"/>
        <rFont val="Times New Roman"/>
        <family val="1"/>
        <charset val="204"/>
      </rPr>
      <t>11 м-ф групи</t>
    </r>
    <r>
      <rPr>
        <b/>
        <sz val="14"/>
        <color indexed="8"/>
        <rFont val="Times New Roman"/>
        <family val="1"/>
        <charset val="204"/>
      </rPr>
      <t xml:space="preserve">, факультету </t>
    </r>
    <r>
      <rPr>
        <b/>
        <u/>
        <sz val="14"/>
        <color indexed="8"/>
        <rFont val="Times New Roman"/>
        <family val="1"/>
        <charset val="204"/>
      </rPr>
      <t>економіки і підприємництва</t>
    </r>
    <r>
      <rPr>
        <b/>
        <sz val="14"/>
        <color indexed="8"/>
        <rFont val="Times New Roman"/>
        <family val="1"/>
        <charset val="204"/>
      </rPr>
      <t xml:space="preserve"> за  1 семестр </t>
    </r>
    <r>
      <rPr>
        <b/>
        <u/>
        <sz val="14"/>
        <color indexed="8"/>
        <rFont val="Times New Roman"/>
        <family val="1"/>
        <charset val="204"/>
      </rPr>
      <t>2017 року</t>
    </r>
  </si>
  <si>
    <t>11-мф</t>
  </si>
  <si>
    <t>Бойко Б.С.</t>
  </si>
  <si>
    <t>Цоток А.А.</t>
  </si>
  <si>
    <t>Кравець А.П.</t>
  </si>
  <si>
    <t>Булах Вероніка</t>
  </si>
  <si>
    <t>Мусік Р.Р.</t>
  </si>
  <si>
    <t>Костенко С.С.</t>
  </si>
  <si>
    <t>Головата В.О.</t>
  </si>
  <si>
    <t>Сакалюк Н.В.</t>
  </si>
  <si>
    <t>Турчак В.О.</t>
  </si>
  <si>
    <t>Тимощук М.І.</t>
  </si>
  <si>
    <t>Литвинюк В.С.</t>
  </si>
  <si>
    <t>Панюкова Т.А.</t>
  </si>
  <si>
    <t>Філіпенко Т.К.</t>
  </si>
  <si>
    <t>Мурована О.В.</t>
  </si>
  <si>
    <t>Бручковська С.О.</t>
  </si>
  <si>
    <t>Васильченко А.Ю.</t>
  </si>
  <si>
    <t>Зірник Д.М.</t>
  </si>
  <si>
    <t>Квасюк А.С.</t>
  </si>
  <si>
    <t>Мусідрай А.Р.</t>
  </si>
  <si>
    <t>Очеретяна Л.В.</t>
  </si>
  <si>
    <t>Піддубняк Н.І.</t>
  </si>
  <si>
    <t>Приймак В.В.</t>
  </si>
  <si>
    <t>Руденко Я.А.</t>
  </si>
  <si>
    <t>Цуканов О.В.</t>
  </si>
  <si>
    <t>Шляхтиченко М.С.</t>
  </si>
  <si>
    <r>
      <t xml:space="preserve">Куратор </t>
    </r>
    <r>
      <rPr>
        <u/>
        <sz val="12"/>
        <color indexed="8"/>
        <rFont val="Times New Roman"/>
        <family val="1"/>
        <charset val="204"/>
      </rPr>
      <t>11 - мф</t>
    </r>
    <r>
      <rPr>
        <sz val="12"/>
        <color indexed="8"/>
        <rFont val="Times New Roman"/>
        <family val="1"/>
        <charset val="204"/>
      </rPr>
      <t xml:space="preserve"> групи ____________ (С. А. Власюк)</t>
    </r>
  </si>
  <si>
    <r>
      <t>Звіт про результати рейтингового оцінювання наукової, громадської, спортивної та культурно-масової діяльності  студентів</t>
    </r>
    <r>
      <rPr>
        <b/>
        <u/>
        <sz val="14"/>
        <color indexed="8"/>
        <rFont val="Times New Roman"/>
        <family val="1"/>
        <charset val="204"/>
      </rPr>
      <t xml:space="preserve"> 1 </t>
    </r>
    <r>
      <rPr>
        <b/>
        <sz val="14"/>
        <color indexed="8"/>
        <rFont val="Times New Roman"/>
        <family val="1"/>
        <charset val="204"/>
      </rPr>
      <t xml:space="preserve">курсу, спеціальності фінанси, банківська справа та страхування,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12 м-ф групи</t>
    </r>
    <r>
      <rPr>
        <b/>
        <sz val="14"/>
        <color indexed="8"/>
        <rFont val="Times New Roman"/>
        <family val="1"/>
        <charset val="204"/>
      </rPr>
      <t xml:space="preserve">, факультету </t>
    </r>
    <r>
      <rPr>
        <b/>
        <u/>
        <sz val="14"/>
        <color indexed="8"/>
        <rFont val="Times New Roman"/>
        <family val="1"/>
        <charset val="204"/>
      </rPr>
      <t>економіки і підприємництва</t>
    </r>
    <r>
      <rPr>
        <b/>
        <sz val="14"/>
        <color indexed="8"/>
        <rFont val="Times New Roman"/>
        <family val="1"/>
        <charset val="204"/>
      </rPr>
      <t xml:space="preserve"> за  1 семестр </t>
    </r>
    <r>
      <rPr>
        <b/>
        <u/>
        <sz val="14"/>
        <color indexed="8"/>
        <rFont val="Times New Roman"/>
        <family val="1"/>
        <charset val="204"/>
      </rPr>
      <t>2017 року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</si>
  <si>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</si>
  <si>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</si>
  <si>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12-мф</t>
  </si>
  <si>
    <t>Єжелик О.В.</t>
  </si>
  <si>
    <t>Риженко Н. О.</t>
  </si>
  <si>
    <t>Бабець Р. С.</t>
  </si>
  <si>
    <t>Герасимчук В.О.</t>
  </si>
  <si>
    <t>Безпечна І.В.</t>
  </si>
  <si>
    <t>Біленький І.Л.</t>
  </si>
  <si>
    <t>Вівчарук В.В.</t>
  </si>
  <si>
    <t>Гордєєва К. О.</t>
  </si>
  <si>
    <t>Григорчук В.О.</t>
  </si>
  <si>
    <t>Морванюк Ю.А.</t>
  </si>
  <si>
    <t>Приблуда .О.</t>
  </si>
  <si>
    <t>Приблуда Д.С.</t>
  </si>
  <si>
    <t>Ратушна А.В.</t>
  </si>
  <si>
    <t>Савченко І.Г.</t>
  </si>
  <si>
    <t>Сивак В.Ю.</t>
  </si>
  <si>
    <t>Тиховський М.І.</t>
  </si>
  <si>
    <t>Чех М.Г.</t>
  </si>
  <si>
    <t>Шинкарюк О.В.</t>
  </si>
  <si>
    <t>Харченко В.О.</t>
  </si>
  <si>
    <t>Іщенко М.В.</t>
  </si>
  <si>
    <t>Найдун Н.Р.</t>
  </si>
  <si>
    <t>Найдун Я.Р.</t>
  </si>
  <si>
    <t>Абдуресулов В.Б.</t>
  </si>
  <si>
    <t>Акінчиц Д.Л.</t>
  </si>
  <si>
    <r>
      <t xml:space="preserve">Куратор </t>
    </r>
    <r>
      <rPr>
        <u/>
        <sz val="12"/>
        <color indexed="8"/>
        <rFont val="Times New Roman"/>
        <family val="1"/>
        <charset val="204"/>
      </rPr>
      <t>12- мф</t>
    </r>
    <r>
      <rPr>
        <sz val="12"/>
        <color indexed="8"/>
        <rFont val="Times New Roman"/>
        <family val="1"/>
        <charset val="204"/>
      </rPr>
      <t xml:space="preserve"> групи ____________ (С. А. Власюк)</t>
    </r>
  </si>
  <si>
    <t>Звіт про результати рейтингового оцінювання наукової, громадської, спортивної та культурно-масової діяльності  студентів 1 курсу магістратури, спеціальності підприємництво, торгівля та біржова діяльність,                                                                    11м-пт групи, факультету економіки та підприємництва за 2017 рік</t>
  </si>
  <si>
    <t>11м-пт</t>
  </si>
  <si>
    <t>Болдецький Олександр Павлович</t>
  </si>
  <si>
    <t>Бунько Володимир Олександрович</t>
  </si>
  <si>
    <t>Веселова Руслана Сергіївна</t>
  </si>
  <si>
    <t>Вовк Сергій Анатолійович</t>
  </si>
  <si>
    <t>Возний Олег Юрійович</t>
  </si>
  <si>
    <t>Деньга Антон Володимирович</t>
  </si>
  <si>
    <t>Джус Богдан Олександрович</t>
  </si>
  <si>
    <t>Дідух Наталія Миколаївна</t>
  </si>
  <si>
    <t>Кирнична Інна Василівна</t>
  </si>
  <si>
    <t>Кобильчак Ельміра Анорівна</t>
  </si>
  <si>
    <t>Курко Вікторія Вікторівна</t>
  </si>
  <si>
    <t>Курко Олександр Юрійович</t>
  </si>
  <si>
    <t>Лелюх Вікторія Олегівна</t>
  </si>
  <si>
    <t>Любчак Максим Анатолійович</t>
  </si>
  <si>
    <t>Марчук Павло Олександрович</t>
  </si>
  <si>
    <t>Песков Максим Олегович</t>
  </si>
  <si>
    <t>Пилипенко Лілія Андріївна</t>
  </si>
  <si>
    <t>Плахотнюк Алла Анатоліївна</t>
  </si>
  <si>
    <t>Поліщук Назар Юрійович</t>
  </si>
  <si>
    <t>Понько Інна Вікторівна</t>
  </si>
  <si>
    <t>Руда Марія Романівна</t>
  </si>
  <si>
    <t>Славський Сергій Анатолійович</t>
  </si>
  <si>
    <t>Титаренко Олександр Васильович</t>
  </si>
  <si>
    <t>Царук Владислав Станіславович</t>
  </si>
  <si>
    <t>Яценко Анастасія Петрівна</t>
  </si>
  <si>
    <t>Куратор 11м-пт групи                                                    І.І. Чернега</t>
  </si>
  <si>
    <t>11к-пт</t>
  </si>
  <si>
    <t>Попович Владислав Юрійович</t>
  </si>
  <si>
    <t>Друзь Катерина Сергіївна</t>
  </si>
  <si>
    <t>Пилипенко Ярослав Григорович</t>
  </si>
  <si>
    <t>Іщенко Богдан Анатолійович</t>
  </si>
  <si>
    <t>Пісняк Катерина Миколаївна</t>
  </si>
  <si>
    <t>Побережський Віталій Анатолійович</t>
  </si>
  <si>
    <t>Мазуренко Анна Володимирівна</t>
  </si>
  <si>
    <t>Мельник Милана Олександрівна</t>
  </si>
  <si>
    <t>Побережська Олена Дмитрівна</t>
  </si>
  <si>
    <t>Бондаренко Назарій Анатолійович</t>
  </si>
  <si>
    <t>Дейнега Олександр Григорович</t>
  </si>
  <si>
    <t>Казарян Роберт Олексійович</t>
  </si>
  <si>
    <t>Семко Олександр Григорович</t>
  </si>
  <si>
    <t>Тропіський Руслан Олегович</t>
  </si>
  <si>
    <t>11-пт</t>
  </si>
  <si>
    <t>Сікорський Богдан Володимирович</t>
  </si>
  <si>
    <t>Зайчук Євгеній Олексійович</t>
  </si>
  <si>
    <t>Горбенко Юрій Михайлович</t>
  </si>
  <si>
    <t>Комарічев Ілля Ігорович</t>
  </si>
  <si>
    <t xml:space="preserve">Шаповал Ольга Володимирівна </t>
  </si>
  <si>
    <t>Поштарюк Ірина Степанівна</t>
  </si>
  <si>
    <t>Руденко Лілія Олександрівна</t>
  </si>
  <si>
    <t>Допіра Нікіта Дмитрович</t>
  </si>
  <si>
    <t>Козій Артур Олександрович</t>
  </si>
  <si>
    <t>Чернега Микита  Михайлович</t>
  </si>
  <si>
    <t>Сакович Крістіна Валерівна</t>
  </si>
  <si>
    <t>Мерзескул Анастасія Станіславівна</t>
  </si>
  <si>
    <t>Кондратюк Карина Альфредівна</t>
  </si>
  <si>
    <t>Шабаш ЮрійМихайлович</t>
  </si>
  <si>
    <t>Кочетенко Едуард Вячеславович</t>
  </si>
  <si>
    <t>Букатинський Назарій Степанович</t>
  </si>
  <si>
    <t>Бойчук Максим Миколайович</t>
  </si>
  <si>
    <t>Майданик Богдан Васильвич</t>
  </si>
  <si>
    <t>Демченко Анна Олександрівна</t>
  </si>
  <si>
    <t>Бакаєв Максим Сергійович</t>
  </si>
  <si>
    <t>Шийко Михайло Вадимович</t>
  </si>
  <si>
    <t>Шалацька Анастасія Миколаївна</t>
  </si>
  <si>
    <t>Турчак Антон Олександрович</t>
  </si>
  <si>
    <t>Рубцов Владеслав Олегович</t>
  </si>
  <si>
    <t>Мойсеєва Євгенія Володимирівна</t>
  </si>
  <si>
    <t>Жуков Дмитрій Андрійович</t>
  </si>
  <si>
    <t>Гончар Богдан Валентинович</t>
  </si>
  <si>
    <t>Вайс Валентин Сергійович</t>
  </si>
  <si>
    <t>Куратор __11-пт___ групи ___О.В.Семенда_________ (ініціали, прізвище)</t>
  </si>
  <si>
    <t>21к-пт</t>
  </si>
  <si>
    <t>Охріменко Лілія Сергіївна</t>
  </si>
  <si>
    <t>Безверхня Тетяна Богданівна</t>
  </si>
  <si>
    <t>Юрківський Олександр Володимирович</t>
  </si>
  <si>
    <t>Коробка Ігор Іванович</t>
  </si>
  <si>
    <t>Смілянець Олександр Сергійович</t>
  </si>
  <si>
    <t>Чорний Максим Йосипович</t>
  </si>
  <si>
    <t>Процепко Віталій Миколайович</t>
  </si>
  <si>
    <t>Курко Юрій Вікторович</t>
  </si>
  <si>
    <t>Симоненко Іван Іванович</t>
  </si>
  <si>
    <t>Біцан Іван Олегович</t>
  </si>
  <si>
    <t>Гніденко Руслана Олександрівна</t>
  </si>
  <si>
    <t>Насальський Вадим Романович</t>
  </si>
  <si>
    <t>21-пт</t>
  </si>
  <si>
    <t>Козловська Ірина Ігорівна</t>
  </si>
  <si>
    <t>Філілєєва Анна Сергіївна</t>
  </si>
  <si>
    <t>Калюжний Денис Тарасович</t>
  </si>
  <si>
    <t>Блажко Катерина Олександрівна</t>
  </si>
  <si>
    <t>Соловйов Олексій Сергійович</t>
  </si>
  <si>
    <t>Вовк Дмитро Анатолійович</t>
  </si>
  <si>
    <t>Горенко Ольга Віталіївна</t>
  </si>
  <si>
    <t>Данюк Артем Михайлович</t>
  </si>
  <si>
    <t>Кінаш Тетяна Олександрівна</t>
  </si>
  <si>
    <t>Ключник Наталія Миколаївна</t>
  </si>
  <si>
    <t>Коваленко Крістіна Миколаївна</t>
  </si>
  <si>
    <t>Луценко Наталія Василівна</t>
  </si>
  <si>
    <t>Матлаєв Андрій Анатолієвич</t>
  </si>
  <si>
    <t>Пісна Тетяна Василівна</t>
  </si>
  <si>
    <t>Різник Євгеній Юрійович</t>
  </si>
  <si>
    <t>Тесля Антон Вікторович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</si>
  <si>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економіка підприємства,    31-е групи, факультету економіки і підприємництва за 2017 рік</t>
  </si>
  <si>
    <t>31-е</t>
  </si>
  <si>
    <t>Боєвець Микола</t>
  </si>
  <si>
    <t>Глушенко Максим</t>
  </si>
  <si>
    <t>Гоєнко Анна</t>
  </si>
  <si>
    <t xml:space="preserve">Деренівська Юлія </t>
  </si>
  <si>
    <t>Лєпіхов Денис</t>
  </si>
  <si>
    <t>Мельлник Михайло</t>
  </si>
  <si>
    <t>Неганова Анастасія</t>
  </si>
  <si>
    <t>Пономаренко Ірина</t>
  </si>
  <si>
    <t>Рєзнік Валерій</t>
  </si>
  <si>
    <t>Савеленко Станіслав</t>
  </si>
  <si>
    <t>Степанова Олена</t>
  </si>
  <si>
    <t>Тріфонова Тетяна</t>
  </si>
  <si>
    <t>Клименко Олександр</t>
  </si>
  <si>
    <t>Новосєльцев Іван</t>
  </si>
  <si>
    <t>Пасічник Ярослав</t>
  </si>
  <si>
    <t>Звіт про результати рейтингового оцінювання наукової, громадської, спортивної та культурно-масової діяльності  студентів _3__ курсу, спеціальності __управління персоналом та економіка праці_____,                                                                    ___31еп_ групи, факультету _економіки і підприємництва______ за ___2017__ рік</t>
  </si>
  <si>
    <t>31-еп</t>
  </si>
  <si>
    <t>Драч Євгеній</t>
  </si>
  <si>
    <t>Задояний Максим</t>
  </si>
  <si>
    <t>Злидар Анжеліка</t>
  </si>
  <si>
    <t>Кобзар Олена</t>
  </si>
  <si>
    <t>Красноголовець Владислав</t>
  </si>
  <si>
    <t>Кузьмінська Крістіна</t>
  </si>
  <si>
    <t>Матковський Микола</t>
  </si>
  <si>
    <t>Олійник Віта</t>
  </si>
  <si>
    <t>Рябошапко Марина</t>
  </si>
  <si>
    <t>Солом`яний Іван</t>
  </si>
  <si>
    <t>Холопов Максим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</si>
  <si>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Підприємництво, торгівля та біржова діяльність,  41-е групи, факультету економіки і підприємництва за 2017 рік</t>
  </si>
  <si>
    <t>41-е</t>
  </si>
  <si>
    <t>Паламарчук Артем Віталійович</t>
  </si>
  <si>
    <t>Насальська Алена Сергіївна</t>
  </si>
  <si>
    <t xml:space="preserve">Кононенко Людмила Леонідівна </t>
  </si>
  <si>
    <t>Орел Віктор Русланович</t>
  </si>
  <si>
    <t>7, 5</t>
  </si>
  <si>
    <t>22, 5</t>
  </si>
  <si>
    <t>Руденький Олександер Олександрович</t>
  </si>
  <si>
    <t xml:space="preserve">Бондар Василь Андрійович </t>
  </si>
  <si>
    <t>Щерба Андрій Олександрович</t>
  </si>
  <si>
    <t>Шарахова Тетяна Олексадрівна</t>
  </si>
  <si>
    <t>Білоконь Владислав Олександрович</t>
  </si>
  <si>
    <t xml:space="preserve">Войніков Микола Павлович </t>
  </si>
  <si>
    <t xml:space="preserve">41-е </t>
  </si>
  <si>
    <t>Горячківський Олексій Ігорович</t>
  </si>
  <si>
    <t xml:space="preserve">Данченко Валерій Євгенович </t>
  </si>
  <si>
    <t xml:space="preserve">Легкодух Марія Сергіївна </t>
  </si>
  <si>
    <t xml:space="preserve">Ліподат Владислав Віталійович </t>
  </si>
  <si>
    <t>Онищенко Руслан Олександрович</t>
  </si>
  <si>
    <t xml:space="preserve">Онуфрієць Віталій Володимирович </t>
  </si>
  <si>
    <t>Орен Анастасія Юріївна</t>
  </si>
  <si>
    <t>Павлишин Дмитро Дмитрович</t>
  </si>
  <si>
    <t>Павлуша Елла Володимирівна</t>
  </si>
  <si>
    <t>Пилявська Вероніка Олександрівна</t>
  </si>
  <si>
    <t>Подчас Анна Іванівна</t>
  </si>
  <si>
    <t>Попенко Ярослав Ігорович</t>
  </si>
  <si>
    <t>Халіпчук Євгеній Володимирович</t>
  </si>
  <si>
    <t>Бондаренко Євгенія Сергіївна</t>
  </si>
  <si>
    <t>Чорна Дарія Василівна</t>
  </si>
  <si>
    <t>Антонюк Денис Генадійович</t>
  </si>
  <si>
    <t>Яремчук Сергій Русланович</t>
  </si>
  <si>
    <t>куратор 41-е групи __________ Ткачук С.П.</t>
  </si>
  <si>
    <t>41-еп</t>
  </si>
  <si>
    <t>Гнатюк Аліна Сергіївна</t>
  </si>
  <si>
    <t>Шептицька Анна Василівна</t>
  </si>
  <si>
    <t>Герасименко Олександр Олександрович</t>
  </si>
  <si>
    <t>Карналь Віталій Ігорович</t>
  </si>
  <si>
    <t>Коваль Альона Петрівна</t>
  </si>
  <si>
    <t>Кривда Оксана Валеріївна</t>
  </si>
  <si>
    <t>Кулікова Анна Сергіївна</t>
  </si>
  <si>
    <t>Мисан Діана Вікторівна</t>
  </si>
  <si>
    <t>Нагорний Олександр Андрійович</t>
  </si>
  <si>
    <t>Ньянзі Крістіна Мартіновна</t>
  </si>
  <si>
    <t>Олійник Максим Русланович</t>
  </si>
  <si>
    <t>Очеретня Анастасія Костянтинівна</t>
  </si>
  <si>
    <t>Парій Дмитро Юрійович</t>
  </si>
  <si>
    <t>Раковська Настасія Василівна</t>
  </si>
  <si>
    <t>Садова Віта Вікторівна</t>
  </si>
  <si>
    <t>Тащі Оксана Костянтинівна</t>
  </si>
  <si>
    <t>Філатов Денис Костянтинович</t>
  </si>
  <si>
    <t>Чемерись Микола Миколайович</t>
  </si>
  <si>
    <r>
      <t>Куратор _</t>
    </r>
    <r>
      <rPr>
        <u/>
        <sz val="14"/>
        <color indexed="8"/>
        <rFont val="Times New Roman"/>
        <family val="1"/>
        <charset val="204"/>
      </rPr>
      <t>41-еп</t>
    </r>
    <r>
      <rPr>
        <sz val="14"/>
        <color indexed="8"/>
        <rFont val="Times New Roman"/>
        <family val="1"/>
        <charset val="204"/>
      </rPr>
      <t>_ групи</t>
    </r>
    <r>
      <rPr>
        <u/>
        <sz val="14"/>
        <color indexed="8"/>
        <rFont val="Times New Roman"/>
        <family val="1"/>
        <charset val="204"/>
      </rPr>
      <t xml:space="preserve"> _Жарун О. В.</t>
    </r>
    <r>
      <rPr>
        <sz val="14"/>
        <color indexed="8"/>
        <rFont val="Times New Roman"/>
        <family val="1"/>
        <charset val="204"/>
      </rPr>
      <t>_ (ініціали, прізвище)</t>
    </r>
  </si>
  <si>
    <t>11-ма</t>
  </si>
  <si>
    <t>Веремйова Таїсія Юріївна</t>
  </si>
  <si>
    <t>Маєвська Марина Тарасівна</t>
  </si>
  <si>
    <t>Скорич Дмитро Леонідович</t>
  </si>
  <si>
    <t>Рудь Катерина Миколаївна</t>
  </si>
  <si>
    <t>Бурдейний Олексій Юрійович</t>
  </si>
  <si>
    <t>Василенко Ілля Сергійович</t>
  </si>
  <si>
    <t>Дубина Олександр Юрійович</t>
  </si>
  <si>
    <t>Осадчий Владислав Олексійович</t>
  </si>
  <si>
    <t>Пацьора Владислав Олександрович</t>
  </si>
  <si>
    <t>Чорна Ірина Анатоліївна</t>
  </si>
  <si>
    <t>Лактіонов Дмитро Ігорович</t>
  </si>
  <si>
    <t>Люлько Андрій Віталійович</t>
  </si>
  <si>
    <t>Звіт про результати рейтингового оцінювання наукової, громадської, спортивної та культурно-масової діяльності  студентів ІІ курсу, спеціальності 075 "Маркетинг",  21-ма  групи, факультету економіки і підприємництва за 2017 рік</t>
  </si>
  <si>
    <t>21-ма</t>
  </si>
  <si>
    <t>Стасюк Лілія Олександрівна</t>
  </si>
  <si>
    <t>Поліщук Людмила Сергіївна</t>
  </si>
  <si>
    <t>Рябокучма Андрій Сергійович</t>
  </si>
  <si>
    <t>Розводовський Максим Володимирович</t>
  </si>
  <si>
    <t>Сушкета Максим Вікторович</t>
  </si>
  <si>
    <t>Москалюк Анна Станіславівна</t>
  </si>
  <si>
    <t>Балка Тетяна Віталіївна</t>
  </si>
  <si>
    <t>Білецький Дмитро Васильович</t>
  </si>
  <si>
    <t>Волощук Тетяна Генадіївна</t>
  </si>
  <si>
    <t xml:space="preserve">Грушко Анастасія Олександрівна </t>
  </si>
  <si>
    <t>Дрипапа Юлія Сергіївна</t>
  </si>
  <si>
    <t>Покоюк Анна Олександрівна</t>
  </si>
  <si>
    <t>Гаєнко Владислав Ігорович</t>
  </si>
  <si>
    <t>Дяченко Руслан Володимирович</t>
  </si>
  <si>
    <t>Мартинюк Яна Олександрівна</t>
  </si>
  <si>
    <t>Подолонний Дмитро Сергійович</t>
  </si>
  <si>
    <t>Симоненко Ярослав Іванович</t>
  </si>
  <si>
    <t>Гошта Олександр Сергійович</t>
  </si>
  <si>
    <t xml:space="preserve">Калагуряну Світлана Михайлівна </t>
  </si>
  <si>
    <t xml:space="preserve">Мелешко Євгеній Вікторович </t>
  </si>
  <si>
    <t>Щецяк Оксана Леонідівна</t>
  </si>
  <si>
    <t>Звіт про результати рейтингового оцінювання наукової, громадської, спортивної та культурно-масової діяльності  студентів ІІІ курсу, спеціальності 075 "Маркетинг",  31-ма  групи, факультету економіки і підприємництва за 2017 рік</t>
  </si>
  <si>
    <t>31-ма</t>
  </si>
  <si>
    <t>Гончарук Віталій Русланович</t>
  </si>
  <si>
    <t>Євгенюк Наталія Борисівна</t>
  </si>
  <si>
    <t>Рудюк Максим Олександрович</t>
  </si>
  <si>
    <t>Семенда Дмитро Михайлович</t>
  </si>
  <si>
    <t>Скарженюк Дмитро Михайлович</t>
  </si>
  <si>
    <t>Чорна Анастасія Романівна</t>
  </si>
  <si>
    <t>Яворська Олена Миколаївна</t>
  </si>
  <si>
    <t>Ядловська Руслана Миколаївна</t>
  </si>
  <si>
    <t>Сосницький Кирило Олександрович</t>
  </si>
  <si>
    <t>Циріль Василь Васильович</t>
  </si>
  <si>
    <t>Сагало Андрій Вікторович</t>
  </si>
  <si>
    <t>Куратор 31-ма  групи ____________ (Ю.П.Мазур)</t>
  </si>
  <si>
    <t>Звіт про результати рейтингового оцінювання наукової, громадської, спортивної та культурно-масової діяльності  студентів І курсу (скорочений термін), спеціальності 075 "Маркетинг",  11 к-ма  групи, факультету економіки і підприємництва за 2017 рік</t>
  </si>
  <si>
    <t>11к-ма</t>
  </si>
  <si>
    <t>Гафаров Юрій Артурович</t>
  </si>
  <si>
    <t>Зелінська Наталія Олександрівна</t>
  </si>
  <si>
    <t>Лановенко Денис Валерійович</t>
  </si>
  <si>
    <t>Лебідь Іван Юрійович</t>
  </si>
  <si>
    <t>Нижник Віталій Іванович</t>
  </si>
  <si>
    <t>Соломаха Любов Олександрівна</t>
  </si>
  <si>
    <t>Козловська Дарія Володимирівна</t>
  </si>
  <si>
    <t>Ткач Валентин Вячеславоич</t>
  </si>
  <si>
    <t>Цигольник Владислав Сергійович</t>
  </si>
  <si>
    <t>Шелепко Юлія Сергіївна</t>
  </si>
  <si>
    <t>Куратор 11 к-ма  групи ____________ (Ю.П.Мазур)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</si>
  <si>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маркетинг,                                                                      41-ма групи, факультету економіки і підприємництва  за 2017 рік</t>
  </si>
  <si>
    <t>41-ма</t>
  </si>
  <si>
    <t>Косєвич Денис</t>
  </si>
  <si>
    <t>Полулях Катерина</t>
  </si>
  <si>
    <t>Турчак Вадим</t>
  </si>
  <si>
    <t>Горяк Віталій</t>
  </si>
  <si>
    <t>Чубирка Ірина</t>
  </si>
  <si>
    <t xml:space="preserve">Костюк Анастасія </t>
  </si>
  <si>
    <t>Балан Іван</t>
  </si>
  <si>
    <t>Буянов Едуард</t>
  </si>
  <si>
    <t>Даваєва Валентина</t>
  </si>
  <si>
    <t>Дудко Артем</t>
  </si>
  <si>
    <t>Калашник Ірина</t>
  </si>
  <si>
    <t>Качур Іван</t>
  </si>
  <si>
    <t>Коваленко Дмитро</t>
  </si>
  <si>
    <t>Ницюк Денис</t>
  </si>
  <si>
    <t>Подолинний Андрій</t>
  </si>
  <si>
    <t>Пустовіт Микола</t>
  </si>
  <si>
    <t>Рубченко Вадим</t>
  </si>
  <si>
    <t>Собко Тетяна</t>
  </si>
  <si>
    <t>Суховенко Віталій</t>
  </si>
  <si>
    <t>Тучков Владислав</t>
  </si>
  <si>
    <t>Чернишевич Антон</t>
  </si>
  <si>
    <t>Куратор 41-ма групи ____________ (І.І.Корман)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</si>
  <si>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"Маркетинг", 21 к-ма групи, факультету "Економіки і підприємництва" за 2017 рік</t>
  </si>
  <si>
    <t>Гасюк Володимир Валерійович</t>
  </si>
  <si>
    <t>Берегуленко Анатолій Олександрович</t>
  </si>
  <si>
    <t>Кондратюк Сергій Олександрович</t>
  </si>
  <si>
    <t>Накопюк Валентина Алімівна</t>
  </si>
  <si>
    <t>Луба Владислав Михайлович</t>
  </si>
  <si>
    <t>Брухно Дмитро Олександрович</t>
  </si>
  <si>
    <t>Брехунець Аліна Сергіївна</t>
  </si>
  <si>
    <t>Дубовий Денис Вікторович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</si>
  <si>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 11 м-ма групи, факультету економіки і підприємництва за 2017 рік</t>
  </si>
  <si>
    <t>11 м-ма</t>
  </si>
  <si>
    <t>Власюк Д.В.</t>
  </si>
  <si>
    <t>Прищепа К.І.</t>
  </si>
  <si>
    <t>Фандиста В.І.</t>
  </si>
  <si>
    <t>Адамович В.В.</t>
  </si>
  <si>
    <t>Костинчук К.С.</t>
  </si>
  <si>
    <t>Шкрабій Я.С.</t>
  </si>
  <si>
    <t>Біленко Ю.С.</t>
  </si>
  <si>
    <t>Брагар В.В.</t>
  </si>
  <si>
    <t>Гончарук В.В.</t>
  </si>
  <si>
    <t>Дісяк Т.В.</t>
  </si>
  <si>
    <t>Ковальчук В.А.</t>
  </si>
  <si>
    <t>Коріняк Д.С.</t>
  </si>
  <si>
    <t>Кравчук В.С.</t>
  </si>
  <si>
    <t>Ліщук В.М.</t>
  </si>
  <si>
    <t>Лоба В.В.</t>
  </si>
  <si>
    <t>Паламарчук В.А.</t>
  </si>
  <si>
    <t>Пероговська В.О.</t>
  </si>
  <si>
    <t>Савелюк К.І.</t>
  </si>
  <si>
    <t>Шевченко Д.В.</t>
  </si>
  <si>
    <t>Куратор 11 м-ма групи ____________ А. О. Харенко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</si>
  <si>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"Облік і оподаткування", 11-о групи, факультету "Економіки і підприємництва за 2017 рік</t>
  </si>
  <si>
    <t>11-о</t>
  </si>
  <si>
    <t>Малаховецька Діана Юріївна</t>
  </si>
  <si>
    <t>Коваль Сергій Вікторович</t>
  </si>
  <si>
    <t>Дудка Дарина Миколаївна</t>
  </si>
  <si>
    <t>Шевченко Діана Володимирівна</t>
  </si>
  <si>
    <t>Коцуренко Юлія Валеріївна</t>
  </si>
  <si>
    <t>Волков Нікіта Миколайович</t>
  </si>
  <si>
    <t>Рибаченко Наталія Ігорівна</t>
  </si>
  <si>
    <t>Чернюк Наталія Віталіївна</t>
  </si>
  <si>
    <t>Балева Ольга Ростиславівна</t>
  </si>
  <si>
    <t>Битюк Людмила Василівна</t>
  </si>
  <si>
    <t>Білоус Діана Олегівна</t>
  </si>
  <si>
    <t>Дубенчук Кароліна Василівна</t>
  </si>
  <si>
    <t>Комишна Яна Миколаївна</t>
  </si>
  <si>
    <t>Лебедюк Альона Феодосіївна</t>
  </si>
  <si>
    <t>Лісовська Анастасія Олегівна</t>
  </si>
  <si>
    <t>Носичев Олександр Віталійович</t>
  </si>
  <si>
    <t>Паламарчук Анастасія Сергіївна</t>
  </si>
  <si>
    <t>Хоменко Ірина Олександрівна</t>
  </si>
  <si>
    <t>Чаплінська Людмила Володимирівна</t>
  </si>
  <si>
    <t>Чередніченко Анастасія Василівна</t>
  </si>
  <si>
    <t>№       з/п                   (за рейтингом)</t>
  </si>
  <si>
    <t>31-о</t>
  </si>
  <si>
    <t>Панщана Л.М.</t>
  </si>
  <si>
    <t>Піліпінчук М.В.</t>
  </si>
  <si>
    <t>Бурлаченко А.О.</t>
  </si>
  <si>
    <t>Клинова О.О.</t>
  </si>
  <si>
    <t>Свірідова А.В.</t>
  </si>
  <si>
    <t>Свірідова І.В.</t>
  </si>
  <si>
    <t>Демінська А.М.</t>
  </si>
  <si>
    <t>Поліщук С.М.</t>
  </si>
  <si>
    <t>Вільчинський Д.В.</t>
  </si>
  <si>
    <t>Баркар О.В.</t>
  </si>
  <si>
    <t>Горбань А.О.</t>
  </si>
  <si>
    <t>Гребінець О.Я.</t>
  </si>
  <si>
    <t>Полятичко Л.М.</t>
  </si>
  <si>
    <t>Зінчук В.В.</t>
  </si>
  <si>
    <t>Громиш А.О.</t>
  </si>
  <si>
    <t>Шевчик С.Ю.</t>
  </si>
  <si>
    <t>Скараєва Т.П.</t>
  </si>
  <si>
    <t>Куратор _31-о__ групи ____________ (О.М. Матрос)</t>
  </si>
  <si>
    <t>11 к-о</t>
  </si>
  <si>
    <t>Колчак О.О</t>
  </si>
  <si>
    <t>Басок А. В.</t>
  </si>
  <si>
    <t>Брайловський М. С.</t>
  </si>
  <si>
    <t>Гончарук Н.Ю.</t>
  </si>
  <si>
    <t>Гранковська К.О.</t>
  </si>
  <si>
    <t>Єлистратов Д.В.</t>
  </si>
  <si>
    <t>Кирилов В.А.</t>
  </si>
  <si>
    <t>Марущак А.М.</t>
  </si>
  <si>
    <t>Олійник Б.В.</t>
  </si>
  <si>
    <t>Павлов О.В</t>
  </si>
  <si>
    <t>Семенець Б.С.</t>
  </si>
  <si>
    <t>Тіторенко В.В.</t>
  </si>
  <si>
    <t>Якубенко О.В.</t>
  </si>
  <si>
    <t>Звіт про результати рейтингового оцінювання наукової, громадської, спортивної та культурно-масової діяльності  студентів  4  курсу, спеціальності облік і аудит, 41-о групи, факультету економіки і підприємництва за 2017 рік</t>
  </si>
  <si>
    <t>№ з/п (за рейтингом)</t>
  </si>
  <si>
    <t>41-о</t>
  </si>
  <si>
    <t>Слободяник І.С.</t>
  </si>
  <si>
    <t>Тихонюк Ю.В.</t>
  </si>
  <si>
    <t>Галамага О.В</t>
  </si>
  <si>
    <t>Стригун В.В.</t>
  </si>
  <si>
    <t>Задорожний Роман.В.</t>
  </si>
  <si>
    <t>Задорожний Руслан В.</t>
  </si>
  <si>
    <t>Чічур О.В.</t>
  </si>
  <si>
    <t>Шмунь Я.Ю</t>
  </si>
  <si>
    <t>Петріченко А.В.</t>
  </si>
  <si>
    <t>Паламаренко О.П.</t>
  </si>
  <si>
    <t>Бевз Н.  О</t>
  </si>
  <si>
    <t>Гладкіх К.Ю.</t>
  </si>
  <si>
    <t>Гуцалюк Н.О.</t>
  </si>
  <si>
    <t>Драган О.І.</t>
  </si>
  <si>
    <t>Іваненко Д.В.</t>
  </si>
  <si>
    <t>Кавун М.М.</t>
  </si>
  <si>
    <t>Кирилішина К.А.</t>
  </si>
  <si>
    <t>Кравченко О.М</t>
  </si>
  <si>
    <t>Нежурбіда А. А.</t>
  </si>
  <si>
    <t>Панченко В.С.</t>
  </si>
  <si>
    <t>Регуш В.В</t>
  </si>
  <si>
    <t>Соболєв І.Ю.</t>
  </si>
  <si>
    <t>Таран Т.О.</t>
  </si>
  <si>
    <t>Траченко В.В</t>
  </si>
  <si>
    <t>Шевченко С.Р.</t>
  </si>
  <si>
    <t>Куратор 41-о групи ____________ (О.М. Поліщук)</t>
  </si>
  <si>
    <t xml:space="preserve">21к-о </t>
  </si>
  <si>
    <t>Щербина Олексій Олександрович</t>
  </si>
  <si>
    <t>Ковіня Віталіна Сергіївна</t>
  </si>
  <si>
    <t>Браславський Віталій Петрович</t>
  </si>
  <si>
    <t>Костенко Лідія Андріївна</t>
  </si>
  <si>
    <t>Коваль Артем Васильович</t>
  </si>
  <si>
    <t>Довгошия Олександр Олегович</t>
  </si>
  <si>
    <t>Дудла Іван Васильович</t>
  </si>
  <si>
    <t xml:space="preserve">Єлєупов Андрій Іванович </t>
  </si>
  <si>
    <t>Зелена Анастасія Павлівна</t>
  </si>
  <si>
    <t>Зелена Ірина Павлівна</t>
  </si>
  <si>
    <t>Зінчук Денис Сергійович</t>
  </si>
  <si>
    <t>Каращенко Анастасія Сергіївна</t>
  </si>
  <si>
    <t>Сторожук Світлана Олегівна</t>
  </si>
  <si>
    <t>Сухонос Євгеній Максимович</t>
  </si>
  <si>
    <t>Ткач Микола Володимирович</t>
  </si>
  <si>
    <t xml:space="preserve">Біда Катерина Андріївна </t>
  </si>
  <si>
    <t>Благовісний Олександр Олександрович</t>
  </si>
  <si>
    <t>Войтова Альбіна Ігорівна</t>
  </si>
  <si>
    <t>Дунаєнко Дарина Сергіївна</t>
  </si>
  <si>
    <t>Дунаєнко Марина Сергіївна</t>
  </si>
  <si>
    <t xml:space="preserve">Зілецька Тетяна Віталіївна </t>
  </si>
  <si>
    <t>Кухар Анатолій Іванович</t>
  </si>
  <si>
    <t>Силенко Лілія Миколаївна</t>
  </si>
  <si>
    <t xml:space="preserve">Татуник Тетяна Геннадіївна </t>
  </si>
  <si>
    <t xml:space="preserve">Чашурін Роман Геннадійович </t>
  </si>
  <si>
    <t>Швець Вікторія Ігорівна</t>
  </si>
  <si>
    <t>Шикор Назарій Миколайович</t>
  </si>
  <si>
    <t xml:space="preserve">Куратор  21к-о   групи   Н.В. Оляднічук </t>
  </si>
  <si>
    <t>Звіт про результати рейтингового оцінювання наукової, громадської, спортивної та культурно-масової діяльності  студентів  1  курсу, спеціальності облік і оподаткування, 11 м-о групи, факультету економіки і підприємництва за 2017 рік</t>
  </si>
  <si>
    <t>11 м-о</t>
  </si>
  <si>
    <r>
      <t>Бездітна Тетяна Юріївна</t>
    </r>
    <r>
      <rPr>
        <sz val="12"/>
        <color indexed="8"/>
        <rFont val="Times New Roman"/>
        <family val="1"/>
        <charset val="204"/>
      </rPr>
      <t> </t>
    </r>
  </si>
  <si>
    <r>
      <t>Якубенко Аліна Миколаївна</t>
    </r>
    <r>
      <rPr>
        <sz val="12"/>
        <color indexed="8"/>
        <rFont val="Times New Roman"/>
        <family val="1"/>
        <charset val="204"/>
      </rPr>
      <t> </t>
    </r>
  </si>
  <si>
    <r>
      <t>Безніздра Світлана Олександрівна</t>
    </r>
    <r>
      <rPr>
        <sz val="12"/>
        <color indexed="8"/>
        <rFont val="Times New Roman"/>
        <family val="1"/>
        <charset val="204"/>
      </rPr>
      <t> </t>
    </r>
  </si>
  <si>
    <r>
      <t>Недільська Анастасія Василівна</t>
    </r>
    <r>
      <rPr>
        <sz val="12"/>
        <color indexed="8"/>
        <rFont val="Times New Roman"/>
        <family val="1"/>
        <charset val="204"/>
      </rPr>
      <t> </t>
    </r>
  </si>
  <si>
    <t>Шепелюк Богдан Романович</t>
  </si>
  <si>
    <r>
      <t>Граділенко Валентина Віталіївна</t>
    </r>
    <r>
      <rPr>
        <sz val="12"/>
        <color indexed="8"/>
        <rFont val="Times New Roman"/>
        <family val="1"/>
        <charset val="204"/>
      </rPr>
      <t> </t>
    </r>
  </si>
  <si>
    <t>Шевчук Анастасія Вікторівна</t>
  </si>
  <si>
    <r>
      <t>Остроушко Вікторія Костянтинівна</t>
    </r>
    <r>
      <rPr>
        <sz val="12"/>
        <color indexed="8"/>
        <rFont val="Times New Roman"/>
        <family val="1"/>
        <charset val="204"/>
      </rPr>
      <t> </t>
    </r>
  </si>
  <si>
    <r>
      <t>Шумило Тетяна Володимирівна</t>
    </r>
    <r>
      <rPr>
        <sz val="12"/>
        <color indexed="8"/>
        <rFont val="Times New Roman"/>
        <family val="1"/>
        <charset val="204"/>
      </rPr>
      <t> </t>
    </r>
  </si>
  <si>
    <r>
      <t>Бикова Тетяна Олексіївна</t>
    </r>
    <r>
      <rPr>
        <sz val="12"/>
        <color indexed="8"/>
        <rFont val="Times New Roman"/>
        <family val="1"/>
        <charset val="204"/>
      </rPr>
      <t> </t>
    </r>
  </si>
  <si>
    <r>
      <t>Бойко Анатолій Володимирович</t>
    </r>
    <r>
      <rPr>
        <sz val="12"/>
        <color indexed="8"/>
        <rFont val="Times New Roman"/>
        <family val="1"/>
        <charset val="204"/>
      </rPr>
      <t> </t>
    </r>
  </si>
  <si>
    <r>
      <t>Ганіхін Фелікс Сергійович</t>
    </r>
    <r>
      <rPr>
        <sz val="12"/>
        <color indexed="8"/>
        <rFont val="Times New Roman"/>
        <family val="1"/>
        <charset val="204"/>
      </rPr>
      <t> </t>
    </r>
  </si>
  <si>
    <r>
      <t>Гончар Максим Костянтинович</t>
    </r>
    <r>
      <rPr>
        <sz val="12"/>
        <color indexed="8"/>
        <rFont val="Times New Roman"/>
        <family val="1"/>
        <charset val="204"/>
      </rPr>
      <t> </t>
    </r>
  </si>
  <si>
    <r>
      <t>Гуліка Святослав Юрійович</t>
    </r>
    <r>
      <rPr>
        <sz val="12"/>
        <color indexed="8"/>
        <rFont val="Times New Roman"/>
        <family val="1"/>
        <charset val="204"/>
      </rPr>
      <t> </t>
    </r>
  </si>
  <si>
    <r>
      <t>Гуліка Ярослава Юріївна</t>
    </r>
    <r>
      <rPr>
        <sz val="12"/>
        <color indexed="8"/>
        <rFont val="Times New Roman"/>
        <family val="1"/>
        <charset val="204"/>
      </rPr>
      <t> </t>
    </r>
  </si>
  <si>
    <r>
      <t>Дудняк Аліна Олександрівна</t>
    </r>
    <r>
      <rPr>
        <sz val="12"/>
        <color indexed="8"/>
        <rFont val="Times New Roman"/>
        <family val="1"/>
        <charset val="204"/>
      </rPr>
      <t> </t>
    </r>
  </si>
  <si>
    <r>
      <t>Дульська Діана Василівна</t>
    </r>
    <r>
      <rPr>
        <sz val="12"/>
        <color indexed="8"/>
        <rFont val="Times New Roman"/>
        <family val="1"/>
        <charset val="204"/>
      </rPr>
      <t> </t>
    </r>
  </si>
  <si>
    <r>
      <t>Журавльов Ярослав Сергійович</t>
    </r>
    <r>
      <rPr>
        <sz val="12"/>
        <color indexed="8"/>
        <rFont val="Times New Roman"/>
        <family val="1"/>
        <charset val="204"/>
      </rPr>
      <t> </t>
    </r>
  </si>
  <si>
    <r>
      <t>Кацай Олена Олегівна</t>
    </r>
    <r>
      <rPr>
        <sz val="12"/>
        <color indexed="8"/>
        <rFont val="Times New Roman"/>
        <family val="1"/>
        <charset val="204"/>
      </rPr>
      <t> </t>
    </r>
  </si>
  <si>
    <r>
      <t>Кудряшова Аліна Ігорівна</t>
    </r>
    <r>
      <rPr>
        <sz val="12"/>
        <color indexed="8"/>
        <rFont val="Times New Roman"/>
        <family val="1"/>
        <charset val="204"/>
      </rPr>
      <t> </t>
    </r>
  </si>
  <si>
    <r>
      <t>Малетич Марина Миколаївна</t>
    </r>
    <r>
      <rPr>
        <sz val="12"/>
        <color indexed="8"/>
        <rFont val="Times New Roman"/>
        <family val="1"/>
        <charset val="204"/>
      </rPr>
      <t> </t>
    </r>
  </si>
  <si>
    <t>Нікул Ірина Василівна</t>
  </si>
  <si>
    <r>
      <t>Онуфрієнко Євгеній Леонідович</t>
    </r>
    <r>
      <rPr>
        <sz val="12"/>
        <color indexed="8"/>
        <rFont val="Times New Roman"/>
        <family val="1"/>
        <charset val="204"/>
      </rPr>
      <t> </t>
    </r>
  </si>
  <si>
    <t>Пахолюк Анна Олегівна</t>
  </si>
  <si>
    <r>
      <t>Підгорна Анастасія Сергіївна</t>
    </r>
    <r>
      <rPr>
        <sz val="12"/>
        <color indexed="8"/>
        <rFont val="Times New Roman"/>
        <family val="1"/>
        <charset val="204"/>
      </rPr>
      <t> </t>
    </r>
  </si>
  <si>
    <r>
      <t>Рябушенко Олександр Олександрович</t>
    </r>
    <r>
      <rPr>
        <sz val="12"/>
        <color indexed="8"/>
        <rFont val="Times New Roman"/>
        <family val="1"/>
        <charset val="204"/>
      </rPr>
      <t> </t>
    </r>
  </si>
  <si>
    <r>
      <t>Суботінов Владислав Васильович</t>
    </r>
    <r>
      <rPr>
        <sz val="12"/>
        <color indexed="8"/>
        <rFont val="Times New Roman"/>
        <family val="1"/>
        <charset val="204"/>
      </rPr>
      <t> </t>
    </r>
  </si>
  <si>
    <r>
      <t>Субчинська Аліна Сергіївна</t>
    </r>
    <r>
      <rPr>
        <sz val="12"/>
        <color indexed="8"/>
        <rFont val="Times New Roman"/>
        <family val="1"/>
        <charset val="204"/>
      </rPr>
      <t> </t>
    </r>
  </si>
  <si>
    <r>
      <t>Таркус Карина Юріївна</t>
    </r>
    <r>
      <rPr>
        <sz val="12"/>
        <color indexed="8"/>
        <rFont val="Times New Roman"/>
        <family val="1"/>
        <charset val="204"/>
      </rPr>
      <t> </t>
    </r>
  </si>
  <si>
    <t>Турчак Руслана Сергіївна</t>
  </si>
  <si>
    <t>Ухач Анастасія Валеріївна</t>
  </si>
  <si>
    <r>
      <t>Чапалда Ольга Євгенівна</t>
    </r>
    <r>
      <rPr>
        <sz val="12"/>
        <color indexed="8"/>
        <rFont val="Times New Roman"/>
        <family val="1"/>
        <charset val="204"/>
      </rPr>
      <t> </t>
    </r>
  </si>
  <si>
    <t>Чернолуцька Інна Миколаївна</t>
  </si>
  <si>
    <t>Куратор 11 м-о групи                                Михайловина С. О.</t>
  </si>
  <si>
    <t>№                         з/п                        (за рейтингом)</t>
  </si>
  <si>
    <t>Репіченко А. Ю.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</si>
  <si>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075 - "Маркетинг" ,  11 - ма групи, факультету економіки і підприємництва за 2017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</si>
  <si>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фінанси,банківська справа та страхування,       21-ф групи, факультету  економіки та підприємництва за 2017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</si>
  <si>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076 "Підприємництво торгівля та біржова діяльність",   21-пт групи, факультету економіки і підприємництва за 2017 рік</t>
  </si>
  <si>
    <t>21-о</t>
  </si>
  <si>
    <t xml:space="preserve">Куратор 21-о групи  Жученко Д.Б.  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</si>
  <si>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Облік і оподаткування, 21-о групи, факультету Економіки і підприємництва за 2017-2018 рік</t>
  </si>
  <si>
    <r>
      <t>Звіт про результати рейтингового оцінювання наукової, громадської, спортивної та культурно-масової діяльності  студентів _</t>
    </r>
    <r>
      <rPr>
        <b/>
        <u/>
        <sz val="14"/>
        <color indexed="8"/>
        <rFont val="Times New Roman"/>
        <family val="1"/>
        <charset val="204"/>
      </rPr>
      <t>ІІІ</t>
    </r>
    <r>
      <rPr>
        <b/>
        <sz val="14"/>
        <color indexed="8"/>
        <rFont val="Times New Roman"/>
        <family val="1"/>
        <charset val="204"/>
      </rPr>
      <t xml:space="preserve">__ курсу, спеціальності </t>
    </r>
    <r>
      <rPr>
        <b/>
        <u/>
        <sz val="14"/>
        <color indexed="8"/>
        <rFont val="Times New Roman"/>
        <family val="1"/>
        <charset val="204"/>
      </rPr>
      <t>облік і оподаткування,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b/>
        <u/>
        <sz val="14"/>
        <color indexed="8"/>
        <rFont val="Times New Roman"/>
        <family val="1"/>
        <charset val="204"/>
      </rPr>
      <t>31-о</t>
    </r>
    <r>
      <rPr>
        <b/>
        <sz val="14"/>
        <color indexed="8"/>
        <rFont val="Times New Roman"/>
        <family val="1"/>
        <charset val="204"/>
      </rPr>
      <t xml:space="preserve"> групи, факультету економіки і підприємництва за 2017 рік</t>
    </r>
  </si>
  <si>
    <t>Зозуля Я.М.</t>
  </si>
  <si>
    <t>№  з/п             (за рейтингом)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</si>
  <si>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"Економіка", 11-ке групи, факультету економіки та підприємництва за 2017 рік</t>
  </si>
  <si>
    <r>
      <t>Загальний результат,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</si>
  <si>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Звіт про результати рейтингового оцінювання наукової, громадської, спортивної та культурно-масової діяльності  студентів             1 курсу, спеціальності "Фінанси, банківська справа і страхування", 11 К-Ф групи, факультету "Економіка і підприємництво" за 2017 рік</t>
  </si>
  <si>
    <r>
      <t>Звіт про результати рейтингового оцінювання наукової, громадської, спортивної та культурно-масової діяльності  студентів _</t>
    </r>
    <r>
      <rPr>
        <b/>
        <u/>
        <sz val="14"/>
        <color indexed="8"/>
        <rFont val="Times New Roman"/>
        <family val="1"/>
        <charset val="204"/>
      </rPr>
      <t>1_</t>
    </r>
    <r>
      <rPr>
        <b/>
        <sz val="14"/>
        <color indexed="8"/>
        <rFont val="Times New Roman"/>
        <family val="1"/>
        <charset val="204"/>
      </rPr>
      <t xml:space="preserve"> курсу, спеціальності </t>
    </r>
    <r>
      <rPr>
        <b/>
        <u/>
        <sz val="14"/>
        <color indexed="8"/>
        <rFont val="Times New Roman"/>
        <family val="1"/>
        <charset val="204"/>
      </rPr>
      <t>підприємство, торгівля та біржова діяльність</t>
    </r>
    <r>
      <rPr>
        <b/>
        <sz val="14"/>
        <color indexed="8"/>
        <rFont val="Times New Roman"/>
        <family val="1"/>
        <charset val="204"/>
      </rPr>
      <t>, __1</t>
    </r>
    <r>
      <rPr>
        <b/>
        <u/>
        <sz val="14"/>
        <color indexed="8"/>
        <rFont val="Times New Roman"/>
        <family val="1"/>
        <charset val="204"/>
      </rPr>
      <t>1к-пт</t>
    </r>
    <r>
      <rPr>
        <b/>
        <sz val="14"/>
        <color indexed="8"/>
        <rFont val="Times New Roman"/>
        <family val="1"/>
        <charset val="204"/>
      </rPr>
      <t>__ групи, факультету _</t>
    </r>
    <r>
      <rPr>
        <b/>
        <u/>
        <sz val="14"/>
        <color indexed="8"/>
        <rFont val="Times New Roman"/>
        <family val="1"/>
        <charset val="204"/>
      </rPr>
      <t>економіки і підприємництва_</t>
    </r>
    <r>
      <rPr>
        <b/>
        <sz val="14"/>
        <color indexed="8"/>
        <rFont val="Times New Roman"/>
        <family val="1"/>
        <charset val="204"/>
      </rPr>
      <t xml:space="preserve"> за _</t>
    </r>
    <r>
      <rPr>
        <b/>
        <u/>
        <sz val="14"/>
        <color indexed="8"/>
        <rFont val="Times New Roman"/>
        <family val="1"/>
        <charset val="204"/>
      </rPr>
      <t>2017</t>
    </r>
    <r>
      <rPr>
        <b/>
        <sz val="14"/>
        <color indexed="8"/>
        <rFont val="Times New Roman"/>
        <family val="1"/>
        <charset val="204"/>
      </rPr>
      <t>_ рік</t>
    </r>
  </si>
  <si>
    <r>
      <t>Звіт про результати рейтингового оцінювання наукової, громадської, спортивної та культурно-масової діяльності  студентів _</t>
    </r>
    <r>
      <rPr>
        <b/>
        <u/>
        <sz val="14"/>
        <color indexed="8"/>
        <rFont val="Times New Roman"/>
        <family val="1"/>
        <charset val="204"/>
      </rPr>
      <t>1_</t>
    </r>
    <r>
      <rPr>
        <b/>
        <sz val="14"/>
        <color indexed="8"/>
        <rFont val="Times New Roman"/>
        <family val="1"/>
        <charset val="204"/>
      </rPr>
      <t>_ курсу, спеціальності облік і оподаткування,                                                                    __</t>
    </r>
    <r>
      <rPr>
        <b/>
        <u/>
        <sz val="14"/>
        <color indexed="8"/>
        <rFont val="Times New Roman"/>
        <family val="1"/>
        <charset val="204"/>
      </rPr>
      <t>11 к-о</t>
    </r>
    <r>
      <rPr>
        <b/>
        <sz val="14"/>
        <color indexed="8"/>
        <rFont val="Times New Roman"/>
        <family val="1"/>
        <charset val="204"/>
      </rPr>
      <t>__ групи, факультету економіки і підприємництва за 2017  рік</t>
    </r>
  </si>
  <si>
    <r>
      <t>Куратор 4</t>
    </r>
    <r>
      <rPr>
        <u/>
        <sz val="12"/>
        <color indexed="8"/>
        <rFont val="Times New Roman"/>
        <family val="1"/>
        <charset val="204"/>
      </rPr>
      <t>1 - ф</t>
    </r>
    <r>
      <rPr>
        <sz val="12"/>
        <color indexed="8"/>
        <rFont val="Times New Roman"/>
        <family val="1"/>
        <charset val="204"/>
      </rPr>
      <t xml:space="preserve"> групи ____________ (Л.В. Барабаш)</t>
    </r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</si>
  <si>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       </t>
    </r>
    <r>
      <rPr>
        <b/>
        <u/>
        <sz val="14"/>
        <color indexed="8"/>
        <rFont val="Times New Roman"/>
        <family val="1"/>
        <charset val="204"/>
      </rPr>
      <t>_4_</t>
    </r>
    <r>
      <rPr>
        <b/>
        <sz val="14"/>
        <color indexed="8"/>
        <rFont val="Times New Roman"/>
        <family val="1"/>
        <charset val="204"/>
      </rPr>
      <t xml:space="preserve"> курсу, спеціальності _</t>
    </r>
    <r>
      <rPr>
        <b/>
        <u/>
        <sz val="14"/>
        <color indexed="8"/>
        <rFont val="Times New Roman"/>
        <family val="1"/>
        <charset val="204"/>
      </rPr>
      <t>управління персоналом та економіка праці_</t>
    </r>
    <r>
      <rPr>
        <b/>
        <sz val="14"/>
        <color indexed="8"/>
        <rFont val="Times New Roman"/>
        <family val="1"/>
        <charset val="204"/>
      </rPr>
      <t>, _</t>
    </r>
    <r>
      <rPr>
        <b/>
        <u/>
        <sz val="14"/>
        <color indexed="8"/>
        <rFont val="Times New Roman"/>
        <family val="1"/>
        <charset val="204"/>
      </rPr>
      <t>41-еп</t>
    </r>
    <r>
      <rPr>
        <b/>
        <sz val="14"/>
        <color indexed="8"/>
        <rFont val="Times New Roman"/>
        <family val="1"/>
        <charset val="204"/>
      </rPr>
      <t xml:space="preserve">_ групи, факультету </t>
    </r>
    <r>
      <rPr>
        <b/>
        <u/>
        <sz val="14"/>
        <color indexed="8"/>
        <rFont val="Times New Roman"/>
        <family val="1"/>
        <charset val="204"/>
      </rPr>
      <t>_економіки і підприємництва</t>
    </r>
    <r>
      <rPr>
        <b/>
        <sz val="14"/>
        <color indexed="8"/>
        <rFont val="Times New Roman"/>
        <family val="1"/>
        <charset val="204"/>
      </rPr>
      <t>_ за _</t>
    </r>
    <r>
      <rPr>
        <b/>
        <u/>
        <sz val="14"/>
        <color indexed="8"/>
        <rFont val="Times New Roman"/>
        <family val="1"/>
        <charset val="204"/>
      </rPr>
      <t>2017</t>
    </r>
    <r>
      <rPr>
        <b/>
        <sz val="14"/>
        <color indexed="8"/>
        <rFont val="Times New Roman"/>
        <family val="1"/>
        <charset val="204"/>
      </rPr>
      <t>_ рік</t>
    </r>
  </si>
  <si>
    <r>
      <rPr>
        <sz val="12"/>
        <color indexed="8"/>
        <rFont val="Times New Roman"/>
        <family val="1"/>
        <charset val="204"/>
      </rPr>
      <t>Мороз Ю.С.</t>
    </r>
  </si>
  <si>
    <r>
      <t xml:space="preserve">Культурно-масова діяльність,       </t>
    </r>
    <r>
      <rPr>
        <i/>
        <sz val="12"/>
        <color indexed="8"/>
        <rFont val="Times New Roman"/>
        <family val="1"/>
        <charset val="204"/>
      </rPr>
      <t>Р культ</t>
    </r>
  </si>
  <si>
    <t>Величко  Альона Анатоліївна</t>
  </si>
  <si>
    <t>Плахотнюк  Антон Миколайович</t>
  </si>
  <si>
    <t>Соколова  Ольга   Андріївна</t>
  </si>
  <si>
    <t>Іващук Костянтин Олегович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</si>
  <si>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"Економіка", 21-ек групи,  факультету економіки та підприємництва за 2017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</si>
  <si>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підприємство торгівля та біржова діяльність, 21к-пт групи, факультету економіки підприємництва за 2017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</si>
  <si>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"облік і оподаткування", 21к-о групи, факультету  економіки і підприємництва               за 2017 рік</t>
  </si>
  <si>
    <t>11 м-е</t>
  </si>
  <si>
    <t>Крижановська А.М.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</si>
  <si>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051,   11-е групи, факультету ЕІП за I семестр 2017-2018 н. р.</t>
  </si>
  <si>
    <t>Звіт про результати рейтингового оцінювання наукової, громадської, спортивної та культурно-масової діяльності  студентів _1__ курсу, спеціальності __076 Підприємництво, торгівля і біржова діяльність_____,   __11-пт__ групи, факультету ___економіки і підприємництва____ за ___2017__ рік</t>
  </si>
  <si>
    <t>21к-ма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</si>
  <si>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051 , 11 м-е групи, факультету ЕіП за 2017 рік</t>
  </si>
  <si>
    <r>
      <t>Куратор</t>
    </r>
    <r>
      <rPr>
        <u/>
        <sz val="14"/>
        <color indexed="8"/>
        <rFont val="Times New Roman"/>
        <family val="1"/>
        <charset val="204"/>
      </rPr>
      <t xml:space="preserve"> 11-ма </t>
    </r>
    <r>
      <rPr>
        <sz val="14"/>
        <color indexed="8"/>
        <rFont val="Times New Roman"/>
        <family val="1"/>
        <charset val="204"/>
      </rPr>
      <t>групи ____________ (Лементовська В.А.)</t>
    </r>
  </si>
  <si>
    <t xml:space="preserve">           Куратор 21-пт групи                                                Коротєєв М.А.</t>
  </si>
  <si>
    <t xml:space="preserve">           Куратор 21-ма групи                                                Семенда О.В.</t>
  </si>
  <si>
    <t>Куратор 31-е  групи ______________ Непочатенко О.А.</t>
  </si>
  <si>
    <t>21-ек</t>
  </si>
  <si>
    <t>Куратор _____ групи ____________ К.М.Мельник</t>
  </si>
  <si>
    <t>Куратор _____ групи ____________ Соколюк С.Ю.</t>
  </si>
  <si>
    <t xml:space="preserve">Куратор __21к-ма___ групи _______Макушок О.В._____ </t>
  </si>
  <si>
    <t xml:space="preserve">Куратор  11м-е   групи  Костюк В.С.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</si>
</sst>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35" x14ac:knownFonts="1">
    <font>
      <sz val="11"/>
      <color theme="1"/>
      <name val="Calibri"/>
      <family val="2"/>
      <charset val="204"/>
      <scheme val="minor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i/>
      <vertAlign val="subscript"/>
      <sz val="13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name val="Arial"/>
    </font>
    <font>
      <b/>
      <sz val="3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charset val="204"/>
    </font>
    <font>
      <sz val="11"/>
      <color indexed="8"/>
      <name val="Calibri"/>
      <charset val="204"/>
    </font>
    <font>
      <sz val="12"/>
      <color indexed="8"/>
      <name val="Times New Roman"/>
      <charset val="204"/>
    </font>
    <font>
      <sz val="14"/>
      <color indexed="8"/>
      <name val="Times New Roman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164" fontId="24" fillId="0" borderId="0" applyFont="0" applyFill="0" applyBorder="0" applyAlignment="0" applyProtection="0"/>
    <xf numFmtId="0" fontId="26" fillId="0" borderId="0"/>
  </cellStyleXfs>
  <cellXfs count="168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24" fillId="0" borderId="0" xfId="1"/>
    <xf numFmtId="0" fontId="24" fillId="0" borderId="0" xfId="1" applyAlignment="1">
      <alignment wrapText="1"/>
    </xf>
    <xf numFmtId="0" fontId="18" fillId="0" borderId="0" xfId="1" applyFont="1" applyBorder="1" applyAlignment="1">
      <alignment horizontal="center" vertical="center" wrapText="1"/>
    </xf>
    <xf numFmtId="0" fontId="24" fillId="0" borderId="0" xfId="1" applyBorder="1"/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wrapText="1"/>
    </xf>
    <xf numFmtId="0" fontId="13" fillId="0" borderId="0" xfId="3" applyFont="1" applyAlignment="1">
      <alignment horizontal="center" vertical="center"/>
    </xf>
    <xf numFmtId="0" fontId="26" fillId="0" borderId="0" xfId="3"/>
    <xf numFmtId="0" fontId="26" fillId="0" borderId="0" xfId="3" applyAlignment="1">
      <alignment wrapText="1"/>
    </xf>
    <xf numFmtId="0" fontId="16" fillId="0" borderId="1" xfId="3" applyFont="1" applyBorder="1" applyAlignment="1">
      <alignment horizontal="center" vertical="center" wrapText="1"/>
    </xf>
    <xf numFmtId="0" fontId="18" fillId="0" borderId="0" xfId="3" applyFont="1" applyBorder="1" applyAlignment="1">
      <alignment horizontal="center" vertical="center" wrapText="1"/>
    </xf>
    <xf numFmtId="0" fontId="26" fillId="0" borderId="0" xfId="3" applyBorder="1"/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5" fillId="0" borderId="0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5" fillId="0" borderId="0" xfId="3" applyFont="1"/>
    <xf numFmtId="0" fontId="5" fillId="0" borderId="0" xfId="3" applyFont="1" applyAlignment="1">
      <alignment wrapText="1"/>
    </xf>
    <xf numFmtId="0" fontId="5" fillId="0" borderId="1" xfId="3" applyFont="1" applyBorder="1" applyAlignment="1">
      <alignment horizontal="left" vertical="center"/>
    </xf>
    <xf numFmtId="1" fontId="5" fillId="0" borderId="1" xfId="3" applyNumberFormat="1" applyFont="1" applyBorder="1" applyAlignment="1">
      <alignment horizontal="center" vertical="center"/>
    </xf>
    <xf numFmtId="1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0" xfId="3" applyFont="1" applyBorder="1"/>
    <xf numFmtId="0" fontId="29" fillId="0" borderId="0" xfId="3" applyFont="1" applyAlignment="1">
      <alignment horizontal="center" vertical="center"/>
    </xf>
    <xf numFmtId="0" fontId="30" fillId="0" borderId="0" xfId="3" applyFont="1"/>
    <xf numFmtId="0" fontId="30" fillId="0" borderId="0" xfId="3" applyFont="1" applyAlignment="1">
      <alignment wrapText="1"/>
    </xf>
    <xf numFmtId="0" fontId="31" fillId="0" borderId="0" xfId="3" applyFont="1" applyAlignment="1">
      <alignment horizontal="center" vertical="center" wrapText="1"/>
    </xf>
    <xf numFmtId="0" fontId="33" fillId="0" borderId="0" xfId="3" applyFont="1"/>
    <xf numFmtId="0" fontId="33" fillId="0" borderId="0" xfId="3" applyFont="1" applyAlignment="1">
      <alignment wrapText="1"/>
    </xf>
    <xf numFmtId="0" fontId="5" fillId="0" borderId="1" xfId="3" applyFont="1" applyBorder="1" applyAlignment="1">
      <alignment vertical="center"/>
    </xf>
    <xf numFmtId="0" fontId="33" fillId="0" borderId="0" xfId="3" applyFont="1" applyBorder="1"/>
    <xf numFmtId="0" fontId="6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0" fillId="0" borderId="4" xfId="0" applyBorder="1"/>
    <xf numFmtId="0" fontId="16" fillId="0" borderId="1" xfId="0" applyFont="1" applyBorder="1" applyAlignment="1">
      <alignment horizontal="left" vertical="center"/>
    </xf>
    <xf numFmtId="0" fontId="18" fillId="0" borderId="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/>
    </xf>
    <xf numFmtId="0" fontId="18" fillId="0" borderId="1" xfId="1" applyFont="1" applyBorder="1" applyAlignment="1">
      <alignment horizontal="left"/>
    </xf>
    <xf numFmtId="0" fontId="18" fillId="0" borderId="1" xfId="1" applyFont="1" applyBorder="1" applyAlignment="1">
      <alignment horizontal="left" wrapText="1"/>
    </xf>
    <xf numFmtId="0" fontId="18" fillId="0" borderId="1" xfId="1" applyFont="1" applyBorder="1" applyAlignment="1">
      <alignment horizontal="left" vertical="center" wrapText="1"/>
    </xf>
    <xf numFmtId="0" fontId="5" fillId="0" borderId="1" xfId="3" applyFont="1" applyBorder="1" applyAlignment="1">
      <alignment horizontal="left"/>
    </xf>
    <xf numFmtId="0" fontId="5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/>
    </xf>
    <xf numFmtId="0" fontId="7" fillId="0" borderId="1" xfId="3" applyFont="1" applyBorder="1" applyAlignment="1">
      <alignment horizontal="center" vertical="center"/>
    </xf>
    <xf numFmtId="0" fontId="18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0" borderId="1" xfId="3" applyFont="1" applyBorder="1" applyAlignment="1">
      <alignment horizontal="left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6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164" fontId="18" fillId="0" borderId="1" xfId="2" applyFont="1" applyFill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>
      <alignment horizontal="center"/>
    </xf>
    <xf numFmtId="0" fontId="18" fillId="0" borderId="1" xfId="3" applyFont="1" applyBorder="1" applyAlignment="1">
      <alignment horizontal="center" vertical="top"/>
    </xf>
    <xf numFmtId="0" fontId="30" fillId="0" borderId="0" xfId="3" applyFont="1" applyBorder="1"/>
    <xf numFmtId="0" fontId="32" fillId="0" borderId="0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26" fillId="0" borderId="0" xfId="3" applyBorder="1" applyAlignment="1"/>
    <xf numFmtId="0" fontId="18" fillId="0" borderId="0" xfId="1" applyFont="1" applyBorder="1" applyAlignment="1">
      <alignment horizontal="center" vertical="center" wrapText="1"/>
    </xf>
    <xf numFmtId="0" fontId="24" fillId="0" borderId="0" xfId="1" applyBorder="1" applyAlignment="1"/>
    <xf numFmtId="0" fontId="14" fillId="0" borderId="0" xfId="3" applyFont="1" applyBorder="1" applyAlignment="1"/>
    <xf numFmtId="0" fontId="27" fillId="0" borderId="0" xfId="3" applyFont="1" applyBorder="1" applyAlignment="1">
      <alignment horizontal="center"/>
    </xf>
    <xf numFmtId="0" fontId="18" fillId="0" borderId="0" xfId="3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8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5" fillId="0" borderId="0" xfId="3" applyFont="1" applyBorder="1" applyAlignment="1"/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/>
    <xf numFmtId="0" fontId="13" fillId="0" borderId="0" xfId="3" applyFont="1" applyAlignment="1">
      <alignment horizontal="center" vertical="center" wrapText="1"/>
    </xf>
    <xf numFmtId="0" fontId="29" fillId="0" borderId="0" xfId="3" applyFont="1" applyAlignment="1">
      <alignment horizontal="center" vertical="center" wrapText="1"/>
    </xf>
    <xf numFmtId="0" fontId="31" fillId="0" borderId="0" xfId="3" applyFont="1" applyAlignment="1">
      <alignment horizontal="center" vertical="center" wrapText="1"/>
    </xf>
    <xf numFmtId="0" fontId="30" fillId="0" borderId="0" xfId="3" applyFont="1"/>
    <xf numFmtId="0" fontId="33" fillId="0" borderId="0" xfId="3" applyFont="1" applyBorder="1" applyAlignment="1"/>
  </cellXfs>
  <cellStyles count="4">
    <cellStyle name="Денежный 2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I13" sqref="I13"/>
    </sheetView>
  </sheetViews>
  <sheetFormatPr defaultRowHeight="15" x14ac:dyDescent="0.25"/>
  <cols>
    <col min="1" max="1" width="12" customWidth="1"/>
    <col min="2" max="2" width="12.85546875" customWidth="1"/>
    <col min="3" max="3" width="21.140625" bestFit="1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9" customWidth="1"/>
    <col min="258" max="258" width="12.85546875" customWidth="1"/>
    <col min="259" max="259" width="21.140625" bestFit="1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9" customWidth="1"/>
    <col min="514" max="514" width="12.85546875" customWidth="1"/>
    <col min="515" max="515" width="21.140625" bestFit="1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9" customWidth="1"/>
    <col min="770" max="770" width="12.85546875" customWidth="1"/>
    <col min="771" max="771" width="21.140625" bestFit="1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9" customWidth="1"/>
    <col min="1026" max="1026" width="12.85546875" customWidth="1"/>
    <col min="1027" max="1027" width="21.140625" bestFit="1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9" customWidth="1"/>
    <col min="1282" max="1282" width="12.85546875" customWidth="1"/>
    <col min="1283" max="1283" width="21.140625" bestFit="1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9" customWidth="1"/>
    <col min="1538" max="1538" width="12.85546875" customWidth="1"/>
    <col min="1539" max="1539" width="21.140625" bestFit="1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9" customWidth="1"/>
    <col min="1794" max="1794" width="12.85546875" customWidth="1"/>
    <col min="1795" max="1795" width="21.140625" bestFit="1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9" customWidth="1"/>
    <col min="2050" max="2050" width="12.85546875" customWidth="1"/>
    <col min="2051" max="2051" width="21.140625" bestFit="1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9" customWidth="1"/>
    <col min="2306" max="2306" width="12.85546875" customWidth="1"/>
    <col min="2307" max="2307" width="21.140625" bestFit="1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9" customWidth="1"/>
    <col min="2562" max="2562" width="12.85546875" customWidth="1"/>
    <col min="2563" max="2563" width="21.140625" bestFit="1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9" customWidth="1"/>
    <col min="2818" max="2818" width="12.85546875" customWidth="1"/>
    <col min="2819" max="2819" width="21.140625" bestFit="1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9" customWidth="1"/>
    <col min="3074" max="3074" width="12.85546875" customWidth="1"/>
    <col min="3075" max="3075" width="21.140625" bestFit="1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9" customWidth="1"/>
    <col min="3330" max="3330" width="12.85546875" customWidth="1"/>
    <col min="3331" max="3331" width="21.140625" bestFit="1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9" customWidth="1"/>
    <col min="3586" max="3586" width="12.85546875" customWidth="1"/>
    <col min="3587" max="3587" width="21.140625" bestFit="1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9" customWidth="1"/>
    <col min="3842" max="3842" width="12.85546875" customWidth="1"/>
    <col min="3843" max="3843" width="21.140625" bestFit="1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9" customWidth="1"/>
    <col min="4098" max="4098" width="12.85546875" customWidth="1"/>
    <col min="4099" max="4099" width="21.140625" bestFit="1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9" customWidth="1"/>
    <col min="4354" max="4354" width="12.85546875" customWidth="1"/>
    <col min="4355" max="4355" width="21.140625" bestFit="1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9" customWidth="1"/>
    <col min="4610" max="4610" width="12.85546875" customWidth="1"/>
    <col min="4611" max="4611" width="21.140625" bestFit="1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9" customWidth="1"/>
    <col min="4866" max="4866" width="12.85546875" customWidth="1"/>
    <col min="4867" max="4867" width="21.140625" bestFit="1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9" customWidth="1"/>
    <col min="5122" max="5122" width="12.85546875" customWidth="1"/>
    <col min="5123" max="5123" width="21.140625" bestFit="1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9" customWidth="1"/>
    <col min="5378" max="5378" width="12.85546875" customWidth="1"/>
    <col min="5379" max="5379" width="21.140625" bestFit="1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9" customWidth="1"/>
    <col min="5634" max="5634" width="12.85546875" customWidth="1"/>
    <col min="5635" max="5635" width="21.140625" bestFit="1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9" customWidth="1"/>
    <col min="5890" max="5890" width="12.85546875" customWidth="1"/>
    <col min="5891" max="5891" width="21.140625" bestFit="1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9" customWidth="1"/>
    <col min="6146" max="6146" width="12.85546875" customWidth="1"/>
    <col min="6147" max="6147" width="21.140625" bestFit="1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9" customWidth="1"/>
    <col min="6402" max="6402" width="12.85546875" customWidth="1"/>
    <col min="6403" max="6403" width="21.140625" bestFit="1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9" customWidth="1"/>
    <col min="6658" max="6658" width="12.85546875" customWidth="1"/>
    <col min="6659" max="6659" width="21.140625" bestFit="1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9" customWidth="1"/>
    <col min="6914" max="6914" width="12.85546875" customWidth="1"/>
    <col min="6915" max="6915" width="21.140625" bestFit="1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9" customWidth="1"/>
    <col min="7170" max="7170" width="12.85546875" customWidth="1"/>
    <col min="7171" max="7171" width="21.140625" bestFit="1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9" customWidth="1"/>
    <col min="7426" max="7426" width="12.85546875" customWidth="1"/>
    <col min="7427" max="7427" width="21.140625" bestFit="1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9" customWidth="1"/>
    <col min="7682" max="7682" width="12.85546875" customWidth="1"/>
    <col min="7683" max="7683" width="21.140625" bestFit="1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9" customWidth="1"/>
    <col min="7938" max="7938" width="12.85546875" customWidth="1"/>
    <col min="7939" max="7939" width="21.140625" bestFit="1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9" customWidth="1"/>
    <col min="8194" max="8194" width="12.85546875" customWidth="1"/>
    <col min="8195" max="8195" width="21.140625" bestFit="1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9" customWidth="1"/>
    <col min="8450" max="8450" width="12.85546875" customWidth="1"/>
    <col min="8451" max="8451" width="21.140625" bestFit="1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9" customWidth="1"/>
    <col min="8706" max="8706" width="12.85546875" customWidth="1"/>
    <col min="8707" max="8707" width="21.140625" bestFit="1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9" customWidth="1"/>
    <col min="8962" max="8962" width="12.85546875" customWidth="1"/>
    <col min="8963" max="8963" width="21.140625" bestFit="1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9" customWidth="1"/>
    <col min="9218" max="9218" width="12.85546875" customWidth="1"/>
    <col min="9219" max="9219" width="21.140625" bestFit="1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9" customWidth="1"/>
    <col min="9474" max="9474" width="12.85546875" customWidth="1"/>
    <col min="9475" max="9475" width="21.140625" bestFit="1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9" customWidth="1"/>
    <col min="9730" max="9730" width="12.85546875" customWidth="1"/>
    <col min="9731" max="9731" width="21.140625" bestFit="1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9" customWidth="1"/>
    <col min="9986" max="9986" width="12.85546875" customWidth="1"/>
    <col min="9987" max="9987" width="21.140625" bestFit="1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9" customWidth="1"/>
    <col min="10242" max="10242" width="12.85546875" customWidth="1"/>
    <col min="10243" max="10243" width="21.140625" bestFit="1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9" customWidth="1"/>
    <col min="10498" max="10498" width="12.85546875" customWidth="1"/>
    <col min="10499" max="10499" width="21.140625" bestFit="1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9" customWidth="1"/>
    <col min="10754" max="10754" width="12.85546875" customWidth="1"/>
    <col min="10755" max="10755" width="21.140625" bestFit="1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9" customWidth="1"/>
    <col min="11010" max="11010" width="12.85546875" customWidth="1"/>
    <col min="11011" max="11011" width="21.140625" bestFit="1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9" customWidth="1"/>
    <col min="11266" max="11266" width="12.85546875" customWidth="1"/>
    <col min="11267" max="11267" width="21.140625" bestFit="1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9" customWidth="1"/>
    <col min="11522" max="11522" width="12.85546875" customWidth="1"/>
    <col min="11523" max="11523" width="21.140625" bestFit="1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9" customWidth="1"/>
    <col min="11778" max="11778" width="12.85546875" customWidth="1"/>
    <col min="11779" max="11779" width="21.140625" bestFit="1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9" customWidth="1"/>
    <col min="12034" max="12034" width="12.85546875" customWidth="1"/>
    <col min="12035" max="12035" width="21.140625" bestFit="1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9" customWidth="1"/>
    <col min="12290" max="12290" width="12.85546875" customWidth="1"/>
    <col min="12291" max="12291" width="21.140625" bestFit="1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9" customWidth="1"/>
    <col min="12546" max="12546" width="12.85546875" customWidth="1"/>
    <col min="12547" max="12547" width="21.140625" bestFit="1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9" customWidth="1"/>
    <col min="12802" max="12802" width="12.85546875" customWidth="1"/>
    <col min="12803" max="12803" width="21.140625" bestFit="1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9" customWidth="1"/>
    <col min="13058" max="13058" width="12.85546875" customWidth="1"/>
    <col min="13059" max="13059" width="21.140625" bestFit="1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9" customWidth="1"/>
    <col min="13314" max="13314" width="12.85546875" customWidth="1"/>
    <col min="13315" max="13315" width="21.140625" bestFit="1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9" customWidth="1"/>
    <col min="13570" max="13570" width="12.85546875" customWidth="1"/>
    <col min="13571" max="13571" width="21.140625" bestFit="1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9" customWidth="1"/>
    <col min="13826" max="13826" width="12.85546875" customWidth="1"/>
    <col min="13827" max="13827" width="21.140625" bestFit="1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9" customWidth="1"/>
    <col min="14082" max="14082" width="12.85546875" customWidth="1"/>
    <col min="14083" max="14083" width="21.140625" bestFit="1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9" customWidth="1"/>
    <col min="14338" max="14338" width="12.85546875" customWidth="1"/>
    <col min="14339" max="14339" width="21.140625" bestFit="1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9" customWidth="1"/>
    <col min="14594" max="14594" width="12.85546875" customWidth="1"/>
    <col min="14595" max="14595" width="21.140625" bestFit="1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9" customWidth="1"/>
    <col min="14850" max="14850" width="12.85546875" customWidth="1"/>
    <col min="14851" max="14851" width="21.140625" bestFit="1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9" customWidth="1"/>
    <col min="15106" max="15106" width="12.85546875" customWidth="1"/>
    <col min="15107" max="15107" width="21.140625" bestFit="1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9" customWidth="1"/>
    <col min="15362" max="15362" width="12.85546875" customWidth="1"/>
    <col min="15363" max="15363" width="21.140625" bestFit="1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9" customWidth="1"/>
    <col min="15618" max="15618" width="12.85546875" customWidth="1"/>
    <col min="15619" max="15619" width="21.140625" bestFit="1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9" customWidth="1"/>
    <col min="15874" max="15874" width="12.85546875" customWidth="1"/>
    <col min="15875" max="15875" width="21.140625" bestFit="1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9" customWidth="1"/>
    <col min="16130" max="16130" width="12.85546875" customWidth="1"/>
    <col min="16131" max="16131" width="21.140625" bestFit="1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18.75" x14ac:dyDescent="0.25">
      <c r="A1" s="1"/>
    </row>
    <row r="2" spans="1:14" ht="57" customHeight="1" x14ac:dyDescent="0.25">
      <c r="A2" s="138" t="s">
        <v>758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40" t="s">
        <v>729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247</v>
      </c>
      <c r="G3" s="40" t="s">
        <v>248</v>
      </c>
      <c r="H3" s="40" t="s">
        <v>4</v>
      </c>
      <c r="I3" s="40" t="s">
        <v>6</v>
      </c>
      <c r="K3" s="2"/>
      <c r="L3" s="2"/>
      <c r="N3" s="2"/>
    </row>
    <row r="4" spans="1:14" ht="15.75" x14ac:dyDescent="0.25">
      <c r="A4" s="40" t="s">
        <v>43</v>
      </c>
      <c r="B4" s="40" t="s">
        <v>44</v>
      </c>
      <c r="C4" s="16" t="s">
        <v>45</v>
      </c>
      <c r="D4" s="40">
        <v>0</v>
      </c>
      <c r="E4" s="40">
        <v>55</v>
      </c>
      <c r="F4" s="40">
        <v>0</v>
      </c>
      <c r="G4" s="40">
        <v>195</v>
      </c>
      <c r="H4" s="40">
        <v>5</v>
      </c>
      <c r="I4" s="40">
        <f>SUM(D4,E4,F4,G4,H4)</f>
        <v>255</v>
      </c>
      <c r="K4" s="2"/>
      <c r="L4" s="2"/>
      <c r="N4" s="2"/>
    </row>
    <row r="5" spans="1:14" ht="15.75" x14ac:dyDescent="0.25">
      <c r="A5" s="40" t="s">
        <v>46</v>
      </c>
      <c r="B5" s="40" t="s">
        <v>44</v>
      </c>
      <c r="C5" s="16" t="s">
        <v>47</v>
      </c>
      <c r="D5" s="40">
        <v>10</v>
      </c>
      <c r="E5" s="40">
        <v>30</v>
      </c>
      <c r="F5" s="40">
        <v>0</v>
      </c>
      <c r="G5" s="40">
        <v>105</v>
      </c>
      <c r="H5" s="40">
        <v>5</v>
      </c>
      <c r="I5" s="40">
        <f>SUM(D5,E5,F5,G5,H5)</f>
        <v>150</v>
      </c>
      <c r="J5" s="2"/>
      <c r="K5" s="2"/>
      <c r="L5" s="2"/>
      <c r="M5" s="2"/>
      <c r="N5" s="2"/>
    </row>
    <row r="6" spans="1:14" ht="15.75" x14ac:dyDescent="0.25">
      <c r="A6" s="40" t="s">
        <v>48</v>
      </c>
      <c r="B6" s="40" t="s">
        <v>44</v>
      </c>
      <c r="C6" s="16" t="s">
        <v>730</v>
      </c>
      <c r="D6" s="40">
        <v>10</v>
      </c>
      <c r="E6" s="40">
        <v>30</v>
      </c>
      <c r="F6" s="40">
        <v>65</v>
      </c>
      <c r="G6" s="40">
        <v>25</v>
      </c>
      <c r="H6" s="40">
        <v>5</v>
      </c>
      <c r="I6" s="40">
        <f>SUM(D6,E6,F6,G6,H6)</f>
        <v>135</v>
      </c>
    </row>
    <row r="7" spans="1:14" ht="15.75" x14ac:dyDescent="0.25">
      <c r="A7" s="40" t="s">
        <v>49</v>
      </c>
      <c r="B7" s="40" t="s">
        <v>44</v>
      </c>
      <c r="C7" s="16" t="s">
        <v>50</v>
      </c>
      <c r="D7" s="40">
        <v>10</v>
      </c>
      <c r="E7" s="40">
        <v>30</v>
      </c>
      <c r="F7" s="40">
        <v>62.5</v>
      </c>
      <c r="G7" s="40">
        <v>25</v>
      </c>
      <c r="H7" s="40">
        <v>5</v>
      </c>
      <c r="I7" s="40">
        <f t="shared" ref="I7:I13" si="0">SUM(D7,E7,F7,G7,H7)</f>
        <v>132.5</v>
      </c>
    </row>
    <row r="8" spans="1:14" ht="15.75" x14ac:dyDescent="0.25">
      <c r="A8" s="40" t="s">
        <v>51</v>
      </c>
      <c r="B8" s="40" t="s">
        <v>44</v>
      </c>
      <c r="C8" s="16" t="s">
        <v>52</v>
      </c>
      <c r="D8" s="40">
        <v>20</v>
      </c>
      <c r="E8" s="40">
        <v>30</v>
      </c>
      <c r="F8" s="40">
        <v>0</v>
      </c>
      <c r="G8" s="40">
        <v>75</v>
      </c>
      <c r="H8" s="40">
        <v>5</v>
      </c>
      <c r="I8" s="40">
        <f t="shared" si="0"/>
        <v>130</v>
      </c>
    </row>
    <row r="9" spans="1:14" ht="15.75" x14ac:dyDescent="0.25">
      <c r="A9" s="40" t="s">
        <v>53</v>
      </c>
      <c r="B9" s="40" t="s">
        <v>44</v>
      </c>
      <c r="C9" s="16" t="s">
        <v>54</v>
      </c>
      <c r="D9" s="40">
        <v>0</v>
      </c>
      <c r="E9" s="40">
        <v>30</v>
      </c>
      <c r="F9" s="40">
        <v>0</v>
      </c>
      <c r="G9" s="40">
        <v>90</v>
      </c>
      <c r="H9" s="40">
        <v>5</v>
      </c>
      <c r="I9" s="40">
        <f t="shared" si="0"/>
        <v>125</v>
      </c>
    </row>
    <row r="10" spans="1:14" ht="15.75" x14ac:dyDescent="0.25">
      <c r="A10" s="40" t="s">
        <v>55</v>
      </c>
      <c r="B10" s="40" t="s">
        <v>44</v>
      </c>
      <c r="C10" s="16" t="s">
        <v>56</v>
      </c>
      <c r="D10" s="40">
        <v>10</v>
      </c>
      <c r="E10" s="40">
        <v>30</v>
      </c>
      <c r="F10" s="40">
        <v>50</v>
      </c>
      <c r="G10" s="40">
        <v>25</v>
      </c>
      <c r="H10" s="40">
        <v>5</v>
      </c>
      <c r="I10" s="40">
        <f t="shared" si="0"/>
        <v>120</v>
      </c>
    </row>
    <row r="11" spans="1:14" ht="15.75" x14ac:dyDescent="0.25">
      <c r="A11" s="40" t="s">
        <v>57</v>
      </c>
      <c r="B11" s="40" t="s">
        <v>44</v>
      </c>
      <c r="C11" s="16" t="s">
        <v>58</v>
      </c>
      <c r="D11" s="40">
        <v>40</v>
      </c>
      <c r="E11" s="40">
        <v>30</v>
      </c>
      <c r="F11" s="40">
        <v>25</v>
      </c>
      <c r="G11" s="40">
        <v>25</v>
      </c>
      <c r="H11" s="40">
        <v>5</v>
      </c>
      <c r="I11" s="40">
        <f t="shared" si="0"/>
        <v>125</v>
      </c>
    </row>
    <row r="12" spans="1:14" ht="15.75" x14ac:dyDescent="0.25">
      <c r="A12" s="40" t="s">
        <v>59</v>
      </c>
      <c r="B12" s="40" t="s">
        <v>44</v>
      </c>
      <c r="C12" s="16" t="s">
        <v>60</v>
      </c>
      <c r="D12" s="40">
        <v>0</v>
      </c>
      <c r="E12" s="40">
        <v>30</v>
      </c>
      <c r="F12" s="40">
        <v>0</v>
      </c>
      <c r="G12" s="40">
        <v>25</v>
      </c>
      <c r="H12" s="40">
        <v>5</v>
      </c>
      <c r="I12" s="40">
        <f t="shared" si="0"/>
        <v>60</v>
      </c>
    </row>
    <row r="13" spans="1:14" ht="15.75" x14ac:dyDescent="0.25">
      <c r="A13" s="40" t="s">
        <v>61</v>
      </c>
      <c r="B13" s="40" t="s">
        <v>44</v>
      </c>
      <c r="C13" s="16" t="s">
        <v>62</v>
      </c>
      <c r="D13" s="40">
        <v>0</v>
      </c>
      <c r="E13" s="40">
        <v>30</v>
      </c>
      <c r="F13" s="40">
        <v>0</v>
      </c>
      <c r="G13" s="40">
        <v>25</v>
      </c>
      <c r="H13" s="40">
        <v>5</v>
      </c>
      <c r="I13" s="40">
        <f t="shared" si="0"/>
        <v>60</v>
      </c>
    </row>
    <row r="17" spans="1:9" x14ac:dyDescent="0.25">
      <c r="A17" s="139" t="s">
        <v>63</v>
      </c>
      <c r="B17" s="140"/>
      <c r="C17" s="140"/>
      <c r="D17" s="140"/>
      <c r="E17" s="140"/>
      <c r="F17" s="140"/>
      <c r="G17" s="140"/>
      <c r="H17" s="140"/>
      <c r="I17" s="140"/>
    </row>
    <row r="18" spans="1:9" ht="15.75" x14ac:dyDescent="0.25">
      <c r="A18" s="17"/>
      <c r="C18" s="17"/>
      <c r="D18" s="5"/>
      <c r="E18" s="17" t="s">
        <v>7</v>
      </c>
      <c r="F18" s="5"/>
      <c r="G18" s="5"/>
      <c r="H18" s="5"/>
      <c r="I18" s="5"/>
    </row>
  </sheetData>
  <mergeCells count="2">
    <mergeCell ref="A2:I2"/>
    <mergeCell ref="A17:I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90" zoomScaleNormal="90" workbookViewId="0">
      <selection activeCell="E25" sqref="E25"/>
    </sheetView>
  </sheetViews>
  <sheetFormatPr defaultRowHeight="12.75" x14ac:dyDescent="0.2"/>
  <cols>
    <col min="1" max="1" width="14.7109375" style="62" customWidth="1"/>
    <col min="2" max="2" width="12.85546875" style="62" customWidth="1"/>
    <col min="3" max="3" width="43.5703125" style="62" customWidth="1"/>
    <col min="4" max="4" width="12.42578125" style="62" customWidth="1"/>
    <col min="5" max="5" width="13.140625" style="62" customWidth="1"/>
    <col min="6" max="6" width="14" style="62" customWidth="1"/>
    <col min="7" max="7" width="13.5703125" style="62" customWidth="1"/>
    <col min="8" max="8" width="13.85546875" style="62" customWidth="1"/>
    <col min="9" max="9" width="15" style="62" customWidth="1"/>
    <col min="10" max="256" width="9.140625" style="62"/>
    <col min="257" max="257" width="14.7109375" style="62" customWidth="1"/>
    <col min="258" max="258" width="12.85546875" style="62" customWidth="1"/>
    <col min="259" max="259" width="43.5703125" style="62" customWidth="1"/>
    <col min="260" max="260" width="12.42578125" style="62" customWidth="1"/>
    <col min="261" max="261" width="13.140625" style="62" customWidth="1"/>
    <col min="262" max="262" width="14" style="62" customWidth="1"/>
    <col min="263" max="263" width="13.5703125" style="62" customWidth="1"/>
    <col min="264" max="264" width="13.85546875" style="62" customWidth="1"/>
    <col min="265" max="265" width="15" style="62" customWidth="1"/>
    <col min="266" max="512" width="9.140625" style="62"/>
    <col min="513" max="513" width="14.7109375" style="62" customWidth="1"/>
    <col min="514" max="514" width="12.85546875" style="62" customWidth="1"/>
    <col min="515" max="515" width="43.5703125" style="62" customWidth="1"/>
    <col min="516" max="516" width="12.42578125" style="62" customWidth="1"/>
    <col min="517" max="517" width="13.140625" style="62" customWidth="1"/>
    <col min="518" max="518" width="14" style="62" customWidth="1"/>
    <col min="519" max="519" width="13.5703125" style="62" customWidth="1"/>
    <col min="520" max="520" width="13.85546875" style="62" customWidth="1"/>
    <col min="521" max="521" width="15" style="62" customWidth="1"/>
    <col min="522" max="768" width="9.140625" style="62"/>
    <col min="769" max="769" width="14.7109375" style="62" customWidth="1"/>
    <col min="770" max="770" width="12.85546875" style="62" customWidth="1"/>
    <col min="771" max="771" width="43.5703125" style="62" customWidth="1"/>
    <col min="772" max="772" width="12.42578125" style="62" customWidth="1"/>
    <col min="773" max="773" width="13.140625" style="62" customWidth="1"/>
    <col min="774" max="774" width="14" style="62" customWidth="1"/>
    <col min="775" max="775" width="13.5703125" style="62" customWidth="1"/>
    <col min="776" max="776" width="13.85546875" style="62" customWidth="1"/>
    <col min="777" max="777" width="15" style="62" customWidth="1"/>
    <col min="778" max="1024" width="9.140625" style="62"/>
    <col min="1025" max="1025" width="14.7109375" style="62" customWidth="1"/>
    <col min="1026" max="1026" width="12.85546875" style="62" customWidth="1"/>
    <col min="1027" max="1027" width="43.5703125" style="62" customWidth="1"/>
    <col min="1028" max="1028" width="12.42578125" style="62" customWidth="1"/>
    <col min="1029" max="1029" width="13.140625" style="62" customWidth="1"/>
    <col min="1030" max="1030" width="14" style="62" customWidth="1"/>
    <col min="1031" max="1031" width="13.5703125" style="62" customWidth="1"/>
    <col min="1032" max="1032" width="13.85546875" style="62" customWidth="1"/>
    <col min="1033" max="1033" width="15" style="62" customWidth="1"/>
    <col min="1034" max="1280" width="9.140625" style="62"/>
    <col min="1281" max="1281" width="14.7109375" style="62" customWidth="1"/>
    <col min="1282" max="1282" width="12.85546875" style="62" customWidth="1"/>
    <col min="1283" max="1283" width="43.5703125" style="62" customWidth="1"/>
    <col min="1284" max="1284" width="12.42578125" style="62" customWidth="1"/>
    <col min="1285" max="1285" width="13.140625" style="62" customWidth="1"/>
    <col min="1286" max="1286" width="14" style="62" customWidth="1"/>
    <col min="1287" max="1287" width="13.5703125" style="62" customWidth="1"/>
    <col min="1288" max="1288" width="13.85546875" style="62" customWidth="1"/>
    <col min="1289" max="1289" width="15" style="62" customWidth="1"/>
    <col min="1290" max="1536" width="9.140625" style="62"/>
    <col min="1537" max="1537" width="14.7109375" style="62" customWidth="1"/>
    <col min="1538" max="1538" width="12.85546875" style="62" customWidth="1"/>
    <col min="1539" max="1539" width="43.5703125" style="62" customWidth="1"/>
    <col min="1540" max="1540" width="12.42578125" style="62" customWidth="1"/>
    <col min="1541" max="1541" width="13.140625" style="62" customWidth="1"/>
    <col min="1542" max="1542" width="14" style="62" customWidth="1"/>
    <col min="1543" max="1543" width="13.5703125" style="62" customWidth="1"/>
    <col min="1544" max="1544" width="13.85546875" style="62" customWidth="1"/>
    <col min="1545" max="1545" width="15" style="62" customWidth="1"/>
    <col min="1546" max="1792" width="9.140625" style="62"/>
    <col min="1793" max="1793" width="14.7109375" style="62" customWidth="1"/>
    <col min="1794" max="1794" width="12.85546875" style="62" customWidth="1"/>
    <col min="1795" max="1795" width="43.5703125" style="62" customWidth="1"/>
    <col min="1796" max="1796" width="12.42578125" style="62" customWidth="1"/>
    <col min="1797" max="1797" width="13.140625" style="62" customWidth="1"/>
    <col min="1798" max="1798" width="14" style="62" customWidth="1"/>
    <col min="1799" max="1799" width="13.5703125" style="62" customWidth="1"/>
    <col min="1800" max="1800" width="13.85546875" style="62" customWidth="1"/>
    <col min="1801" max="1801" width="15" style="62" customWidth="1"/>
    <col min="1802" max="2048" width="9.140625" style="62"/>
    <col min="2049" max="2049" width="14.7109375" style="62" customWidth="1"/>
    <col min="2050" max="2050" width="12.85546875" style="62" customWidth="1"/>
    <col min="2051" max="2051" width="43.5703125" style="62" customWidth="1"/>
    <col min="2052" max="2052" width="12.42578125" style="62" customWidth="1"/>
    <col min="2053" max="2053" width="13.140625" style="62" customWidth="1"/>
    <col min="2054" max="2054" width="14" style="62" customWidth="1"/>
    <col min="2055" max="2055" width="13.5703125" style="62" customWidth="1"/>
    <col min="2056" max="2056" width="13.85546875" style="62" customWidth="1"/>
    <col min="2057" max="2057" width="15" style="62" customWidth="1"/>
    <col min="2058" max="2304" width="9.140625" style="62"/>
    <col min="2305" max="2305" width="14.7109375" style="62" customWidth="1"/>
    <col min="2306" max="2306" width="12.85546875" style="62" customWidth="1"/>
    <col min="2307" max="2307" width="43.5703125" style="62" customWidth="1"/>
    <col min="2308" max="2308" width="12.42578125" style="62" customWidth="1"/>
    <col min="2309" max="2309" width="13.140625" style="62" customWidth="1"/>
    <col min="2310" max="2310" width="14" style="62" customWidth="1"/>
    <col min="2311" max="2311" width="13.5703125" style="62" customWidth="1"/>
    <col min="2312" max="2312" width="13.85546875" style="62" customWidth="1"/>
    <col min="2313" max="2313" width="15" style="62" customWidth="1"/>
    <col min="2314" max="2560" width="9.140625" style="62"/>
    <col min="2561" max="2561" width="14.7109375" style="62" customWidth="1"/>
    <col min="2562" max="2562" width="12.85546875" style="62" customWidth="1"/>
    <col min="2563" max="2563" width="43.5703125" style="62" customWidth="1"/>
    <col min="2564" max="2564" width="12.42578125" style="62" customWidth="1"/>
    <col min="2565" max="2565" width="13.140625" style="62" customWidth="1"/>
    <col min="2566" max="2566" width="14" style="62" customWidth="1"/>
    <col min="2567" max="2567" width="13.5703125" style="62" customWidth="1"/>
    <col min="2568" max="2568" width="13.85546875" style="62" customWidth="1"/>
    <col min="2569" max="2569" width="15" style="62" customWidth="1"/>
    <col min="2570" max="2816" width="9.140625" style="62"/>
    <col min="2817" max="2817" width="14.7109375" style="62" customWidth="1"/>
    <col min="2818" max="2818" width="12.85546875" style="62" customWidth="1"/>
    <col min="2819" max="2819" width="43.5703125" style="62" customWidth="1"/>
    <col min="2820" max="2820" width="12.42578125" style="62" customWidth="1"/>
    <col min="2821" max="2821" width="13.140625" style="62" customWidth="1"/>
    <col min="2822" max="2822" width="14" style="62" customWidth="1"/>
    <col min="2823" max="2823" width="13.5703125" style="62" customWidth="1"/>
    <col min="2824" max="2824" width="13.85546875" style="62" customWidth="1"/>
    <col min="2825" max="2825" width="15" style="62" customWidth="1"/>
    <col min="2826" max="3072" width="9.140625" style="62"/>
    <col min="3073" max="3073" width="14.7109375" style="62" customWidth="1"/>
    <col min="3074" max="3074" width="12.85546875" style="62" customWidth="1"/>
    <col min="3075" max="3075" width="43.5703125" style="62" customWidth="1"/>
    <col min="3076" max="3076" width="12.42578125" style="62" customWidth="1"/>
    <col min="3077" max="3077" width="13.140625" style="62" customWidth="1"/>
    <col min="3078" max="3078" width="14" style="62" customWidth="1"/>
    <col min="3079" max="3079" width="13.5703125" style="62" customWidth="1"/>
    <col min="3080" max="3080" width="13.85546875" style="62" customWidth="1"/>
    <col min="3081" max="3081" width="15" style="62" customWidth="1"/>
    <col min="3082" max="3328" width="9.140625" style="62"/>
    <col min="3329" max="3329" width="14.7109375" style="62" customWidth="1"/>
    <col min="3330" max="3330" width="12.85546875" style="62" customWidth="1"/>
    <col min="3331" max="3331" width="43.5703125" style="62" customWidth="1"/>
    <col min="3332" max="3332" width="12.42578125" style="62" customWidth="1"/>
    <col min="3333" max="3333" width="13.140625" style="62" customWidth="1"/>
    <col min="3334" max="3334" width="14" style="62" customWidth="1"/>
    <col min="3335" max="3335" width="13.5703125" style="62" customWidth="1"/>
    <col min="3336" max="3336" width="13.85546875" style="62" customWidth="1"/>
    <col min="3337" max="3337" width="15" style="62" customWidth="1"/>
    <col min="3338" max="3584" width="9.140625" style="62"/>
    <col min="3585" max="3585" width="14.7109375" style="62" customWidth="1"/>
    <col min="3586" max="3586" width="12.85546875" style="62" customWidth="1"/>
    <col min="3587" max="3587" width="43.5703125" style="62" customWidth="1"/>
    <col min="3588" max="3588" width="12.42578125" style="62" customWidth="1"/>
    <col min="3589" max="3589" width="13.140625" style="62" customWidth="1"/>
    <col min="3590" max="3590" width="14" style="62" customWidth="1"/>
    <col min="3591" max="3591" width="13.5703125" style="62" customWidth="1"/>
    <col min="3592" max="3592" width="13.85546875" style="62" customWidth="1"/>
    <col min="3593" max="3593" width="15" style="62" customWidth="1"/>
    <col min="3594" max="3840" width="9.140625" style="62"/>
    <col min="3841" max="3841" width="14.7109375" style="62" customWidth="1"/>
    <col min="3842" max="3842" width="12.85546875" style="62" customWidth="1"/>
    <col min="3843" max="3843" width="43.5703125" style="62" customWidth="1"/>
    <col min="3844" max="3844" width="12.42578125" style="62" customWidth="1"/>
    <col min="3845" max="3845" width="13.140625" style="62" customWidth="1"/>
    <col min="3846" max="3846" width="14" style="62" customWidth="1"/>
    <col min="3847" max="3847" width="13.5703125" style="62" customWidth="1"/>
    <col min="3848" max="3848" width="13.85546875" style="62" customWidth="1"/>
    <col min="3849" max="3849" width="15" style="62" customWidth="1"/>
    <col min="3850" max="4096" width="9.140625" style="62"/>
    <col min="4097" max="4097" width="14.7109375" style="62" customWidth="1"/>
    <col min="4098" max="4098" width="12.85546875" style="62" customWidth="1"/>
    <col min="4099" max="4099" width="43.5703125" style="62" customWidth="1"/>
    <col min="4100" max="4100" width="12.42578125" style="62" customWidth="1"/>
    <col min="4101" max="4101" width="13.140625" style="62" customWidth="1"/>
    <col min="4102" max="4102" width="14" style="62" customWidth="1"/>
    <col min="4103" max="4103" width="13.5703125" style="62" customWidth="1"/>
    <col min="4104" max="4104" width="13.85546875" style="62" customWidth="1"/>
    <col min="4105" max="4105" width="15" style="62" customWidth="1"/>
    <col min="4106" max="4352" width="9.140625" style="62"/>
    <col min="4353" max="4353" width="14.7109375" style="62" customWidth="1"/>
    <col min="4354" max="4354" width="12.85546875" style="62" customWidth="1"/>
    <col min="4355" max="4355" width="43.5703125" style="62" customWidth="1"/>
    <col min="4356" max="4356" width="12.42578125" style="62" customWidth="1"/>
    <col min="4357" max="4357" width="13.140625" style="62" customWidth="1"/>
    <col min="4358" max="4358" width="14" style="62" customWidth="1"/>
    <col min="4359" max="4359" width="13.5703125" style="62" customWidth="1"/>
    <col min="4360" max="4360" width="13.85546875" style="62" customWidth="1"/>
    <col min="4361" max="4361" width="15" style="62" customWidth="1"/>
    <col min="4362" max="4608" width="9.140625" style="62"/>
    <col min="4609" max="4609" width="14.7109375" style="62" customWidth="1"/>
    <col min="4610" max="4610" width="12.85546875" style="62" customWidth="1"/>
    <col min="4611" max="4611" width="43.5703125" style="62" customWidth="1"/>
    <col min="4612" max="4612" width="12.42578125" style="62" customWidth="1"/>
    <col min="4613" max="4613" width="13.140625" style="62" customWidth="1"/>
    <col min="4614" max="4614" width="14" style="62" customWidth="1"/>
    <col min="4615" max="4615" width="13.5703125" style="62" customWidth="1"/>
    <col min="4616" max="4616" width="13.85546875" style="62" customWidth="1"/>
    <col min="4617" max="4617" width="15" style="62" customWidth="1"/>
    <col min="4618" max="4864" width="9.140625" style="62"/>
    <col min="4865" max="4865" width="14.7109375" style="62" customWidth="1"/>
    <col min="4866" max="4866" width="12.85546875" style="62" customWidth="1"/>
    <col min="4867" max="4867" width="43.5703125" style="62" customWidth="1"/>
    <col min="4868" max="4868" width="12.42578125" style="62" customWidth="1"/>
    <col min="4869" max="4869" width="13.140625" style="62" customWidth="1"/>
    <col min="4870" max="4870" width="14" style="62" customWidth="1"/>
    <col min="4871" max="4871" width="13.5703125" style="62" customWidth="1"/>
    <col min="4872" max="4872" width="13.85546875" style="62" customWidth="1"/>
    <col min="4873" max="4873" width="15" style="62" customWidth="1"/>
    <col min="4874" max="5120" width="9.140625" style="62"/>
    <col min="5121" max="5121" width="14.7109375" style="62" customWidth="1"/>
    <col min="5122" max="5122" width="12.85546875" style="62" customWidth="1"/>
    <col min="5123" max="5123" width="43.5703125" style="62" customWidth="1"/>
    <col min="5124" max="5124" width="12.42578125" style="62" customWidth="1"/>
    <col min="5125" max="5125" width="13.140625" style="62" customWidth="1"/>
    <col min="5126" max="5126" width="14" style="62" customWidth="1"/>
    <col min="5127" max="5127" width="13.5703125" style="62" customWidth="1"/>
    <col min="5128" max="5128" width="13.85546875" style="62" customWidth="1"/>
    <col min="5129" max="5129" width="15" style="62" customWidth="1"/>
    <col min="5130" max="5376" width="9.140625" style="62"/>
    <col min="5377" max="5377" width="14.7109375" style="62" customWidth="1"/>
    <col min="5378" max="5378" width="12.85546875" style="62" customWidth="1"/>
    <col min="5379" max="5379" width="43.5703125" style="62" customWidth="1"/>
    <col min="5380" max="5380" width="12.42578125" style="62" customWidth="1"/>
    <col min="5381" max="5381" width="13.140625" style="62" customWidth="1"/>
    <col min="5382" max="5382" width="14" style="62" customWidth="1"/>
    <col min="5383" max="5383" width="13.5703125" style="62" customWidth="1"/>
    <col min="5384" max="5384" width="13.85546875" style="62" customWidth="1"/>
    <col min="5385" max="5385" width="15" style="62" customWidth="1"/>
    <col min="5386" max="5632" width="9.140625" style="62"/>
    <col min="5633" max="5633" width="14.7109375" style="62" customWidth="1"/>
    <col min="5634" max="5634" width="12.85546875" style="62" customWidth="1"/>
    <col min="5635" max="5635" width="43.5703125" style="62" customWidth="1"/>
    <col min="5636" max="5636" width="12.42578125" style="62" customWidth="1"/>
    <col min="5637" max="5637" width="13.140625" style="62" customWidth="1"/>
    <col min="5638" max="5638" width="14" style="62" customWidth="1"/>
    <col min="5639" max="5639" width="13.5703125" style="62" customWidth="1"/>
    <col min="5640" max="5640" width="13.85546875" style="62" customWidth="1"/>
    <col min="5641" max="5641" width="15" style="62" customWidth="1"/>
    <col min="5642" max="5888" width="9.140625" style="62"/>
    <col min="5889" max="5889" width="14.7109375" style="62" customWidth="1"/>
    <col min="5890" max="5890" width="12.85546875" style="62" customWidth="1"/>
    <col min="5891" max="5891" width="43.5703125" style="62" customWidth="1"/>
    <col min="5892" max="5892" width="12.42578125" style="62" customWidth="1"/>
    <col min="5893" max="5893" width="13.140625" style="62" customWidth="1"/>
    <col min="5894" max="5894" width="14" style="62" customWidth="1"/>
    <col min="5895" max="5895" width="13.5703125" style="62" customWidth="1"/>
    <col min="5896" max="5896" width="13.85546875" style="62" customWidth="1"/>
    <col min="5897" max="5897" width="15" style="62" customWidth="1"/>
    <col min="5898" max="6144" width="9.140625" style="62"/>
    <col min="6145" max="6145" width="14.7109375" style="62" customWidth="1"/>
    <col min="6146" max="6146" width="12.85546875" style="62" customWidth="1"/>
    <col min="6147" max="6147" width="43.5703125" style="62" customWidth="1"/>
    <col min="6148" max="6148" width="12.42578125" style="62" customWidth="1"/>
    <col min="6149" max="6149" width="13.140625" style="62" customWidth="1"/>
    <col min="6150" max="6150" width="14" style="62" customWidth="1"/>
    <col min="6151" max="6151" width="13.5703125" style="62" customWidth="1"/>
    <col min="6152" max="6152" width="13.85546875" style="62" customWidth="1"/>
    <col min="6153" max="6153" width="15" style="62" customWidth="1"/>
    <col min="6154" max="6400" width="9.140625" style="62"/>
    <col min="6401" max="6401" width="14.7109375" style="62" customWidth="1"/>
    <col min="6402" max="6402" width="12.85546875" style="62" customWidth="1"/>
    <col min="6403" max="6403" width="43.5703125" style="62" customWidth="1"/>
    <col min="6404" max="6404" width="12.42578125" style="62" customWidth="1"/>
    <col min="6405" max="6405" width="13.140625" style="62" customWidth="1"/>
    <col min="6406" max="6406" width="14" style="62" customWidth="1"/>
    <col min="6407" max="6407" width="13.5703125" style="62" customWidth="1"/>
    <col min="6408" max="6408" width="13.85546875" style="62" customWidth="1"/>
    <col min="6409" max="6409" width="15" style="62" customWidth="1"/>
    <col min="6410" max="6656" width="9.140625" style="62"/>
    <col min="6657" max="6657" width="14.7109375" style="62" customWidth="1"/>
    <col min="6658" max="6658" width="12.85546875" style="62" customWidth="1"/>
    <col min="6659" max="6659" width="43.5703125" style="62" customWidth="1"/>
    <col min="6660" max="6660" width="12.42578125" style="62" customWidth="1"/>
    <col min="6661" max="6661" width="13.140625" style="62" customWidth="1"/>
    <col min="6662" max="6662" width="14" style="62" customWidth="1"/>
    <col min="6663" max="6663" width="13.5703125" style="62" customWidth="1"/>
    <col min="6664" max="6664" width="13.85546875" style="62" customWidth="1"/>
    <col min="6665" max="6665" width="15" style="62" customWidth="1"/>
    <col min="6666" max="6912" width="9.140625" style="62"/>
    <col min="6913" max="6913" width="14.7109375" style="62" customWidth="1"/>
    <col min="6914" max="6914" width="12.85546875" style="62" customWidth="1"/>
    <col min="6915" max="6915" width="43.5703125" style="62" customWidth="1"/>
    <col min="6916" max="6916" width="12.42578125" style="62" customWidth="1"/>
    <col min="6917" max="6917" width="13.140625" style="62" customWidth="1"/>
    <col min="6918" max="6918" width="14" style="62" customWidth="1"/>
    <col min="6919" max="6919" width="13.5703125" style="62" customWidth="1"/>
    <col min="6920" max="6920" width="13.85546875" style="62" customWidth="1"/>
    <col min="6921" max="6921" width="15" style="62" customWidth="1"/>
    <col min="6922" max="7168" width="9.140625" style="62"/>
    <col min="7169" max="7169" width="14.7109375" style="62" customWidth="1"/>
    <col min="7170" max="7170" width="12.85546875" style="62" customWidth="1"/>
    <col min="7171" max="7171" width="43.5703125" style="62" customWidth="1"/>
    <col min="7172" max="7172" width="12.42578125" style="62" customWidth="1"/>
    <col min="7173" max="7173" width="13.140625" style="62" customWidth="1"/>
    <col min="7174" max="7174" width="14" style="62" customWidth="1"/>
    <col min="7175" max="7175" width="13.5703125" style="62" customWidth="1"/>
    <col min="7176" max="7176" width="13.85546875" style="62" customWidth="1"/>
    <col min="7177" max="7177" width="15" style="62" customWidth="1"/>
    <col min="7178" max="7424" width="9.140625" style="62"/>
    <col min="7425" max="7425" width="14.7109375" style="62" customWidth="1"/>
    <col min="7426" max="7426" width="12.85546875" style="62" customWidth="1"/>
    <col min="7427" max="7427" width="43.5703125" style="62" customWidth="1"/>
    <col min="7428" max="7428" width="12.42578125" style="62" customWidth="1"/>
    <col min="7429" max="7429" width="13.140625" style="62" customWidth="1"/>
    <col min="7430" max="7430" width="14" style="62" customWidth="1"/>
    <col min="7431" max="7431" width="13.5703125" style="62" customWidth="1"/>
    <col min="7432" max="7432" width="13.85546875" style="62" customWidth="1"/>
    <col min="7433" max="7433" width="15" style="62" customWidth="1"/>
    <col min="7434" max="7680" width="9.140625" style="62"/>
    <col min="7681" max="7681" width="14.7109375" style="62" customWidth="1"/>
    <col min="7682" max="7682" width="12.85546875" style="62" customWidth="1"/>
    <col min="7683" max="7683" width="43.5703125" style="62" customWidth="1"/>
    <col min="7684" max="7684" width="12.42578125" style="62" customWidth="1"/>
    <col min="7685" max="7685" width="13.140625" style="62" customWidth="1"/>
    <col min="7686" max="7686" width="14" style="62" customWidth="1"/>
    <col min="7687" max="7687" width="13.5703125" style="62" customWidth="1"/>
    <col min="7688" max="7688" width="13.85546875" style="62" customWidth="1"/>
    <col min="7689" max="7689" width="15" style="62" customWidth="1"/>
    <col min="7690" max="7936" width="9.140625" style="62"/>
    <col min="7937" max="7937" width="14.7109375" style="62" customWidth="1"/>
    <col min="7938" max="7938" width="12.85546875" style="62" customWidth="1"/>
    <col min="7939" max="7939" width="43.5703125" style="62" customWidth="1"/>
    <col min="7940" max="7940" width="12.42578125" style="62" customWidth="1"/>
    <col min="7941" max="7941" width="13.140625" style="62" customWidth="1"/>
    <col min="7942" max="7942" width="14" style="62" customWidth="1"/>
    <col min="7943" max="7943" width="13.5703125" style="62" customWidth="1"/>
    <col min="7944" max="7944" width="13.85546875" style="62" customWidth="1"/>
    <col min="7945" max="7945" width="15" style="62" customWidth="1"/>
    <col min="7946" max="8192" width="9.140625" style="62"/>
    <col min="8193" max="8193" width="14.7109375" style="62" customWidth="1"/>
    <col min="8194" max="8194" width="12.85546875" style="62" customWidth="1"/>
    <col min="8195" max="8195" width="43.5703125" style="62" customWidth="1"/>
    <col min="8196" max="8196" width="12.42578125" style="62" customWidth="1"/>
    <col min="8197" max="8197" width="13.140625" style="62" customWidth="1"/>
    <col min="8198" max="8198" width="14" style="62" customWidth="1"/>
    <col min="8199" max="8199" width="13.5703125" style="62" customWidth="1"/>
    <col min="8200" max="8200" width="13.85546875" style="62" customWidth="1"/>
    <col min="8201" max="8201" width="15" style="62" customWidth="1"/>
    <col min="8202" max="8448" width="9.140625" style="62"/>
    <col min="8449" max="8449" width="14.7109375" style="62" customWidth="1"/>
    <col min="8450" max="8450" width="12.85546875" style="62" customWidth="1"/>
    <col min="8451" max="8451" width="43.5703125" style="62" customWidth="1"/>
    <col min="8452" max="8452" width="12.42578125" style="62" customWidth="1"/>
    <col min="8453" max="8453" width="13.140625" style="62" customWidth="1"/>
    <col min="8454" max="8454" width="14" style="62" customWidth="1"/>
    <col min="8455" max="8455" width="13.5703125" style="62" customWidth="1"/>
    <col min="8456" max="8456" width="13.85546875" style="62" customWidth="1"/>
    <col min="8457" max="8457" width="15" style="62" customWidth="1"/>
    <col min="8458" max="8704" width="9.140625" style="62"/>
    <col min="8705" max="8705" width="14.7109375" style="62" customWidth="1"/>
    <col min="8706" max="8706" width="12.85546875" style="62" customWidth="1"/>
    <col min="8707" max="8707" width="43.5703125" style="62" customWidth="1"/>
    <col min="8708" max="8708" width="12.42578125" style="62" customWidth="1"/>
    <col min="8709" max="8709" width="13.140625" style="62" customWidth="1"/>
    <col min="8710" max="8710" width="14" style="62" customWidth="1"/>
    <col min="8711" max="8711" width="13.5703125" style="62" customWidth="1"/>
    <col min="8712" max="8712" width="13.85546875" style="62" customWidth="1"/>
    <col min="8713" max="8713" width="15" style="62" customWidth="1"/>
    <col min="8714" max="8960" width="9.140625" style="62"/>
    <col min="8961" max="8961" width="14.7109375" style="62" customWidth="1"/>
    <col min="8962" max="8962" width="12.85546875" style="62" customWidth="1"/>
    <col min="8963" max="8963" width="43.5703125" style="62" customWidth="1"/>
    <col min="8964" max="8964" width="12.42578125" style="62" customWidth="1"/>
    <col min="8965" max="8965" width="13.140625" style="62" customWidth="1"/>
    <col min="8966" max="8966" width="14" style="62" customWidth="1"/>
    <col min="8967" max="8967" width="13.5703125" style="62" customWidth="1"/>
    <col min="8968" max="8968" width="13.85546875" style="62" customWidth="1"/>
    <col min="8969" max="8969" width="15" style="62" customWidth="1"/>
    <col min="8970" max="9216" width="9.140625" style="62"/>
    <col min="9217" max="9217" width="14.7109375" style="62" customWidth="1"/>
    <col min="9218" max="9218" width="12.85546875" style="62" customWidth="1"/>
    <col min="9219" max="9219" width="43.5703125" style="62" customWidth="1"/>
    <col min="9220" max="9220" width="12.42578125" style="62" customWidth="1"/>
    <col min="9221" max="9221" width="13.140625" style="62" customWidth="1"/>
    <col min="9222" max="9222" width="14" style="62" customWidth="1"/>
    <col min="9223" max="9223" width="13.5703125" style="62" customWidth="1"/>
    <col min="9224" max="9224" width="13.85546875" style="62" customWidth="1"/>
    <col min="9225" max="9225" width="15" style="62" customWidth="1"/>
    <col min="9226" max="9472" width="9.140625" style="62"/>
    <col min="9473" max="9473" width="14.7109375" style="62" customWidth="1"/>
    <col min="9474" max="9474" width="12.85546875" style="62" customWidth="1"/>
    <col min="9475" max="9475" width="43.5703125" style="62" customWidth="1"/>
    <col min="9476" max="9476" width="12.42578125" style="62" customWidth="1"/>
    <col min="9477" max="9477" width="13.140625" style="62" customWidth="1"/>
    <col min="9478" max="9478" width="14" style="62" customWidth="1"/>
    <col min="9479" max="9479" width="13.5703125" style="62" customWidth="1"/>
    <col min="9480" max="9480" width="13.85546875" style="62" customWidth="1"/>
    <col min="9481" max="9481" width="15" style="62" customWidth="1"/>
    <col min="9482" max="9728" width="9.140625" style="62"/>
    <col min="9729" max="9729" width="14.7109375" style="62" customWidth="1"/>
    <col min="9730" max="9730" width="12.85546875" style="62" customWidth="1"/>
    <col min="9731" max="9731" width="43.5703125" style="62" customWidth="1"/>
    <col min="9732" max="9732" width="12.42578125" style="62" customWidth="1"/>
    <col min="9733" max="9733" width="13.140625" style="62" customWidth="1"/>
    <col min="9734" max="9734" width="14" style="62" customWidth="1"/>
    <col min="9735" max="9735" width="13.5703125" style="62" customWidth="1"/>
    <col min="9736" max="9736" width="13.85546875" style="62" customWidth="1"/>
    <col min="9737" max="9737" width="15" style="62" customWidth="1"/>
    <col min="9738" max="9984" width="9.140625" style="62"/>
    <col min="9985" max="9985" width="14.7109375" style="62" customWidth="1"/>
    <col min="9986" max="9986" width="12.85546875" style="62" customWidth="1"/>
    <col min="9987" max="9987" width="43.5703125" style="62" customWidth="1"/>
    <col min="9988" max="9988" width="12.42578125" style="62" customWidth="1"/>
    <col min="9989" max="9989" width="13.140625" style="62" customWidth="1"/>
    <col min="9990" max="9990" width="14" style="62" customWidth="1"/>
    <col min="9991" max="9991" width="13.5703125" style="62" customWidth="1"/>
    <col min="9992" max="9992" width="13.85546875" style="62" customWidth="1"/>
    <col min="9993" max="9993" width="15" style="62" customWidth="1"/>
    <col min="9994" max="10240" width="9.140625" style="62"/>
    <col min="10241" max="10241" width="14.7109375" style="62" customWidth="1"/>
    <col min="10242" max="10242" width="12.85546875" style="62" customWidth="1"/>
    <col min="10243" max="10243" width="43.5703125" style="62" customWidth="1"/>
    <col min="10244" max="10244" width="12.42578125" style="62" customWidth="1"/>
    <col min="10245" max="10245" width="13.140625" style="62" customWidth="1"/>
    <col min="10246" max="10246" width="14" style="62" customWidth="1"/>
    <col min="10247" max="10247" width="13.5703125" style="62" customWidth="1"/>
    <col min="10248" max="10248" width="13.85546875" style="62" customWidth="1"/>
    <col min="10249" max="10249" width="15" style="62" customWidth="1"/>
    <col min="10250" max="10496" width="9.140625" style="62"/>
    <col min="10497" max="10497" width="14.7109375" style="62" customWidth="1"/>
    <col min="10498" max="10498" width="12.85546875" style="62" customWidth="1"/>
    <col min="10499" max="10499" width="43.5703125" style="62" customWidth="1"/>
    <col min="10500" max="10500" width="12.42578125" style="62" customWidth="1"/>
    <col min="10501" max="10501" width="13.140625" style="62" customWidth="1"/>
    <col min="10502" max="10502" width="14" style="62" customWidth="1"/>
    <col min="10503" max="10503" width="13.5703125" style="62" customWidth="1"/>
    <col min="10504" max="10504" width="13.85546875" style="62" customWidth="1"/>
    <col min="10505" max="10505" width="15" style="62" customWidth="1"/>
    <col min="10506" max="10752" width="9.140625" style="62"/>
    <col min="10753" max="10753" width="14.7109375" style="62" customWidth="1"/>
    <col min="10754" max="10754" width="12.85546875" style="62" customWidth="1"/>
    <col min="10755" max="10755" width="43.5703125" style="62" customWidth="1"/>
    <col min="10756" max="10756" width="12.42578125" style="62" customWidth="1"/>
    <col min="10757" max="10757" width="13.140625" style="62" customWidth="1"/>
    <col min="10758" max="10758" width="14" style="62" customWidth="1"/>
    <col min="10759" max="10759" width="13.5703125" style="62" customWidth="1"/>
    <col min="10760" max="10760" width="13.85546875" style="62" customWidth="1"/>
    <col min="10761" max="10761" width="15" style="62" customWidth="1"/>
    <col min="10762" max="11008" width="9.140625" style="62"/>
    <col min="11009" max="11009" width="14.7109375" style="62" customWidth="1"/>
    <col min="11010" max="11010" width="12.85546875" style="62" customWidth="1"/>
    <col min="11011" max="11011" width="43.5703125" style="62" customWidth="1"/>
    <col min="11012" max="11012" width="12.42578125" style="62" customWidth="1"/>
    <col min="11013" max="11013" width="13.140625" style="62" customWidth="1"/>
    <col min="11014" max="11014" width="14" style="62" customWidth="1"/>
    <col min="11015" max="11015" width="13.5703125" style="62" customWidth="1"/>
    <col min="11016" max="11016" width="13.85546875" style="62" customWidth="1"/>
    <col min="11017" max="11017" width="15" style="62" customWidth="1"/>
    <col min="11018" max="11264" width="9.140625" style="62"/>
    <col min="11265" max="11265" width="14.7109375" style="62" customWidth="1"/>
    <col min="11266" max="11266" width="12.85546875" style="62" customWidth="1"/>
    <col min="11267" max="11267" width="43.5703125" style="62" customWidth="1"/>
    <col min="11268" max="11268" width="12.42578125" style="62" customWidth="1"/>
    <col min="11269" max="11269" width="13.140625" style="62" customWidth="1"/>
    <col min="11270" max="11270" width="14" style="62" customWidth="1"/>
    <col min="11271" max="11271" width="13.5703125" style="62" customWidth="1"/>
    <col min="11272" max="11272" width="13.85546875" style="62" customWidth="1"/>
    <col min="11273" max="11273" width="15" style="62" customWidth="1"/>
    <col min="11274" max="11520" width="9.140625" style="62"/>
    <col min="11521" max="11521" width="14.7109375" style="62" customWidth="1"/>
    <col min="11522" max="11522" width="12.85546875" style="62" customWidth="1"/>
    <col min="11523" max="11523" width="43.5703125" style="62" customWidth="1"/>
    <col min="11524" max="11524" width="12.42578125" style="62" customWidth="1"/>
    <col min="11525" max="11525" width="13.140625" style="62" customWidth="1"/>
    <col min="11526" max="11526" width="14" style="62" customWidth="1"/>
    <col min="11527" max="11527" width="13.5703125" style="62" customWidth="1"/>
    <col min="11528" max="11528" width="13.85546875" style="62" customWidth="1"/>
    <col min="11529" max="11529" width="15" style="62" customWidth="1"/>
    <col min="11530" max="11776" width="9.140625" style="62"/>
    <col min="11777" max="11777" width="14.7109375" style="62" customWidth="1"/>
    <col min="11778" max="11778" width="12.85546875" style="62" customWidth="1"/>
    <col min="11779" max="11779" width="43.5703125" style="62" customWidth="1"/>
    <col min="11780" max="11780" width="12.42578125" style="62" customWidth="1"/>
    <col min="11781" max="11781" width="13.140625" style="62" customWidth="1"/>
    <col min="11782" max="11782" width="14" style="62" customWidth="1"/>
    <col min="11783" max="11783" width="13.5703125" style="62" customWidth="1"/>
    <col min="11784" max="11784" width="13.85546875" style="62" customWidth="1"/>
    <col min="11785" max="11785" width="15" style="62" customWidth="1"/>
    <col min="11786" max="12032" width="9.140625" style="62"/>
    <col min="12033" max="12033" width="14.7109375" style="62" customWidth="1"/>
    <col min="12034" max="12034" width="12.85546875" style="62" customWidth="1"/>
    <col min="12035" max="12035" width="43.5703125" style="62" customWidth="1"/>
    <col min="12036" max="12036" width="12.42578125" style="62" customWidth="1"/>
    <col min="12037" max="12037" width="13.140625" style="62" customWidth="1"/>
    <col min="12038" max="12038" width="14" style="62" customWidth="1"/>
    <col min="12039" max="12039" width="13.5703125" style="62" customWidth="1"/>
    <col min="12040" max="12040" width="13.85546875" style="62" customWidth="1"/>
    <col min="12041" max="12041" width="15" style="62" customWidth="1"/>
    <col min="12042" max="12288" width="9.140625" style="62"/>
    <col min="12289" max="12289" width="14.7109375" style="62" customWidth="1"/>
    <col min="12290" max="12290" width="12.85546875" style="62" customWidth="1"/>
    <col min="12291" max="12291" width="43.5703125" style="62" customWidth="1"/>
    <col min="12292" max="12292" width="12.42578125" style="62" customWidth="1"/>
    <col min="12293" max="12293" width="13.140625" style="62" customWidth="1"/>
    <col min="12294" max="12294" width="14" style="62" customWidth="1"/>
    <col min="12295" max="12295" width="13.5703125" style="62" customWidth="1"/>
    <col min="12296" max="12296" width="13.85546875" style="62" customWidth="1"/>
    <col min="12297" max="12297" width="15" style="62" customWidth="1"/>
    <col min="12298" max="12544" width="9.140625" style="62"/>
    <col min="12545" max="12545" width="14.7109375" style="62" customWidth="1"/>
    <col min="12546" max="12546" width="12.85546875" style="62" customWidth="1"/>
    <col min="12547" max="12547" width="43.5703125" style="62" customWidth="1"/>
    <col min="12548" max="12548" width="12.42578125" style="62" customWidth="1"/>
    <col min="12549" max="12549" width="13.140625" style="62" customWidth="1"/>
    <col min="12550" max="12550" width="14" style="62" customWidth="1"/>
    <col min="12551" max="12551" width="13.5703125" style="62" customWidth="1"/>
    <col min="12552" max="12552" width="13.85546875" style="62" customWidth="1"/>
    <col min="12553" max="12553" width="15" style="62" customWidth="1"/>
    <col min="12554" max="12800" width="9.140625" style="62"/>
    <col min="12801" max="12801" width="14.7109375" style="62" customWidth="1"/>
    <col min="12802" max="12802" width="12.85546875" style="62" customWidth="1"/>
    <col min="12803" max="12803" width="43.5703125" style="62" customWidth="1"/>
    <col min="12804" max="12804" width="12.42578125" style="62" customWidth="1"/>
    <col min="12805" max="12805" width="13.140625" style="62" customWidth="1"/>
    <col min="12806" max="12806" width="14" style="62" customWidth="1"/>
    <col min="12807" max="12807" width="13.5703125" style="62" customWidth="1"/>
    <col min="12808" max="12808" width="13.85546875" style="62" customWidth="1"/>
    <col min="12809" max="12809" width="15" style="62" customWidth="1"/>
    <col min="12810" max="13056" width="9.140625" style="62"/>
    <col min="13057" max="13057" width="14.7109375" style="62" customWidth="1"/>
    <col min="13058" max="13058" width="12.85546875" style="62" customWidth="1"/>
    <col min="13059" max="13059" width="43.5703125" style="62" customWidth="1"/>
    <col min="13060" max="13060" width="12.42578125" style="62" customWidth="1"/>
    <col min="13061" max="13061" width="13.140625" style="62" customWidth="1"/>
    <col min="13062" max="13062" width="14" style="62" customWidth="1"/>
    <col min="13063" max="13063" width="13.5703125" style="62" customWidth="1"/>
    <col min="13064" max="13064" width="13.85546875" style="62" customWidth="1"/>
    <col min="13065" max="13065" width="15" style="62" customWidth="1"/>
    <col min="13066" max="13312" width="9.140625" style="62"/>
    <col min="13313" max="13313" width="14.7109375" style="62" customWidth="1"/>
    <col min="13314" max="13314" width="12.85546875" style="62" customWidth="1"/>
    <col min="13315" max="13315" width="43.5703125" style="62" customWidth="1"/>
    <col min="13316" max="13316" width="12.42578125" style="62" customWidth="1"/>
    <col min="13317" max="13317" width="13.140625" style="62" customWidth="1"/>
    <col min="13318" max="13318" width="14" style="62" customWidth="1"/>
    <col min="13319" max="13319" width="13.5703125" style="62" customWidth="1"/>
    <col min="13320" max="13320" width="13.85546875" style="62" customWidth="1"/>
    <col min="13321" max="13321" width="15" style="62" customWidth="1"/>
    <col min="13322" max="13568" width="9.140625" style="62"/>
    <col min="13569" max="13569" width="14.7109375" style="62" customWidth="1"/>
    <col min="13570" max="13570" width="12.85546875" style="62" customWidth="1"/>
    <col min="13571" max="13571" width="43.5703125" style="62" customWidth="1"/>
    <col min="13572" max="13572" width="12.42578125" style="62" customWidth="1"/>
    <col min="13573" max="13573" width="13.140625" style="62" customWidth="1"/>
    <col min="13574" max="13574" width="14" style="62" customWidth="1"/>
    <col min="13575" max="13575" width="13.5703125" style="62" customWidth="1"/>
    <col min="13576" max="13576" width="13.85546875" style="62" customWidth="1"/>
    <col min="13577" max="13577" width="15" style="62" customWidth="1"/>
    <col min="13578" max="13824" width="9.140625" style="62"/>
    <col min="13825" max="13825" width="14.7109375" style="62" customWidth="1"/>
    <col min="13826" max="13826" width="12.85546875" style="62" customWidth="1"/>
    <col min="13827" max="13827" width="43.5703125" style="62" customWidth="1"/>
    <col min="13828" max="13828" width="12.42578125" style="62" customWidth="1"/>
    <col min="13829" max="13829" width="13.140625" style="62" customWidth="1"/>
    <col min="13830" max="13830" width="14" style="62" customWidth="1"/>
    <col min="13831" max="13831" width="13.5703125" style="62" customWidth="1"/>
    <col min="13832" max="13832" width="13.85546875" style="62" customWidth="1"/>
    <col min="13833" max="13833" width="15" style="62" customWidth="1"/>
    <col min="13834" max="14080" width="9.140625" style="62"/>
    <col min="14081" max="14081" width="14.7109375" style="62" customWidth="1"/>
    <col min="14082" max="14082" width="12.85546875" style="62" customWidth="1"/>
    <col min="14083" max="14083" width="43.5703125" style="62" customWidth="1"/>
    <col min="14084" max="14084" width="12.42578125" style="62" customWidth="1"/>
    <col min="14085" max="14085" width="13.140625" style="62" customWidth="1"/>
    <col min="14086" max="14086" width="14" style="62" customWidth="1"/>
    <col min="14087" max="14087" width="13.5703125" style="62" customWidth="1"/>
    <col min="14088" max="14088" width="13.85546875" style="62" customWidth="1"/>
    <col min="14089" max="14089" width="15" style="62" customWidth="1"/>
    <col min="14090" max="14336" width="9.140625" style="62"/>
    <col min="14337" max="14337" width="14.7109375" style="62" customWidth="1"/>
    <col min="14338" max="14338" width="12.85546875" style="62" customWidth="1"/>
    <col min="14339" max="14339" width="43.5703125" style="62" customWidth="1"/>
    <col min="14340" max="14340" width="12.42578125" style="62" customWidth="1"/>
    <col min="14341" max="14341" width="13.140625" style="62" customWidth="1"/>
    <col min="14342" max="14342" width="14" style="62" customWidth="1"/>
    <col min="14343" max="14343" width="13.5703125" style="62" customWidth="1"/>
    <col min="14344" max="14344" width="13.85546875" style="62" customWidth="1"/>
    <col min="14345" max="14345" width="15" style="62" customWidth="1"/>
    <col min="14346" max="14592" width="9.140625" style="62"/>
    <col min="14593" max="14593" width="14.7109375" style="62" customWidth="1"/>
    <col min="14594" max="14594" width="12.85546875" style="62" customWidth="1"/>
    <col min="14595" max="14595" width="43.5703125" style="62" customWidth="1"/>
    <col min="14596" max="14596" width="12.42578125" style="62" customWidth="1"/>
    <col min="14597" max="14597" width="13.140625" style="62" customWidth="1"/>
    <col min="14598" max="14598" width="14" style="62" customWidth="1"/>
    <col min="14599" max="14599" width="13.5703125" style="62" customWidth="1"/>
    <col min="14600" max="14600" width="13.85546875" style="62" customWidth="1"/>
    <col min="14601" max="14601" width="15" style="62" customWidth="1"/>
    <col min="14602" max="14848" width="9.140625" style="62"/>
    <col min="14849" max="14849" width="14.7109375" style="62" customWidth="1"/>
    <col min="14850" max="14850" width="12.85546875" style="62" customWidth="1"/>
    <col min="14851" max="14851" width="43.5703125" style="62" customWidth="1"/>
    <col min="14852" max="14852" width="12.42578125" style="62" customWidth="1"/>
    <col min="14853" max="14853" width="13.140625" style="62" customWidth="1"/>
    <col min="14854" max="14854" width="14" style="62" customWidth="1"/>
    <col min="14855" max="14855" width="13.5703125" style="62" customWidth="1"/>
    <col min="14856" max="14856" width="13.85546875" style="62" customWidth="1"/>
    <col min="14857" max="14857" width="15" style="62" customWidth="1"/>
    <col min="14858" max="15104" width="9.140625" style="62"/>
    <col min="15105" max="15105" width="14.7109375" style="62" customWidth="1"/>
    <col min="15106" max="15106" width="12.85546875" style="62" customWidth="1"/>
    <col min="15107" max="15107" width="43.5703125" style="62" customWidth="1"/>
    <col min="15108" max="15108" width="12.42578125" style="62" customWidth="1"/>
    <col min="15109" max="15109" width="13.140625" style="62" customWidth="1"/>
    <col min="15110" max="15110" width="14" style="62" customWidth="1"/>
    <col min="15111" max="15111" width="13.5703125" style="62" customWidth="1"/>
    <col min="15112" max="15112" width="13.85546875" style="62" customWidth="1"/>
    <col min="15113" max="15113" width="15" style="62" customWidth="1"/>
    <col min="15114" max="15360" width="9.140625" style="62"/>
    <col min="15361" max="15361" width="14.7109375" style="62" customWidth="1"/>
    <col min="15362" max="15362" width="12.85546875" style="62" customWidth="1"/>
    <col min="15363" max="15363" width="43.5703125" style="62" customWidth="1"/>
    <col min="15364" max="15364" width="12.42578125" style="62" customWidth="1"/>
    <col min="15365" max="15365" width="13.140625" style="62" customWidth="1"/>
    <col min="15366" max="15366" width="14" style="62" customWidth="1"/>
    <col min="15367" max="15367" width="13.5703125" style="62" customWidth="1"/>
    <col min="15368" max="15368" width="13.85546875" style="62" customWidth="1"/>
    <col min="15369" max="15369" width="15" style="62" customWidth="1"/>
    <col min="15370" max="15616" width="9.140625" style="62"/>
    <col min="15617" max="15617" width="14.7109375" style="62" customWidth="1"/>
    <col min="15618" max="15618" width="12.85546875" style="62" customWidth="1"/>
    <col min="15619" max="15619" width="43.5703125" style="62" customWidth="1"/>
    <col min="15620" max="15620" width="12.42578125" style="62" customWidth="1"/>
    <col min="15621" max="15621" width="13.140625" style="62" customWidth="1"/>
    <col min="15622" max="15622" width="14" style="62" customWidth="1"/>
    <col min="15623" max="15623" width="13.5703125" style="62" customWidth="1"/>
    <col min="15624" max="15624" width="13.85546875" style="62" customWidth="1"/>
    <col min="15625" max="15625" width="15" style="62" customWidth="1"/>
    <col min="15626" max="15872" width="9.140625" style="62"/>
    <col min="15873" max="15873" width="14.7109375" style="62" customWidth="1"/>
    <col min="15874" max="15874" width="12.85546875" style="62" customWidth="1"/>
    <col min="15875" max="15875" width="43.5703125" style="62" customWidth="1"/>
    <col min="15876" max="15876" width="12.42578125" style="62" customWidth="1"/>
    <col min="15877" max="15877" width="13.140625" style="62" customWidth="1"/>
    <col min="15878" max="15878" width="14" style="62" customWidth="1"/>
    <col min="15879" max="15879" width="13.5703125" style="62" customWidth="1"/>
    <col min="15880" max="15880" width="13.85546875" style="62" customWidth="1"/>
    <col min="15881" max="15881" width="15" style="62" customWidth="1"/>
    <col min="15882" max="16128" width="9.140625" style="62"/>
    <col min="16129" max="16129" width="14.7109375" style="62" customWidth="1"/>
    <col min="16130" max="16130" width="12.85546875" style="62" customWidth="1"/>
    <col min="16131" max="16131" width="43.5703125" style="62" customWidth="1"/>
    <col min="16132" max="16132" width="12.42578125" style="62" customWidth="1"/>
    <col min="16133" max="16133" width="13.140625" style="62" customWidth="1"/>
    <col min="16134" max="16134" width="14" style="62" customWidth="1"/>
    <col min="16135" max="16135" width="13.5703125" style="62" customWidth="1"/>
    <col min="16136" max="16136" width="13.85546875" style="62" customWidth="1"/>
    <col min="16137" max="16137" width="15" style="62" customWidth="1"/>
    <col min="16138" max="16384" width="9.140625" style="62"/>
  </cols>
  <sheetData>
    <row r="1" spans="1:14" ht="15" customHeight="1" x14ac:dyDescent="0.2">
      <c r="A1" s="67"/>
    </row>
    <row r="2" spans="1:14" ht="66" customHeight="1" x14ac:dyDescent="0.2">
      <c r="A2" s="148" t="s">
        <v>736</v>
      </c>
      <c r="B2" s="148"/>
      <c r="C2" s="148"/>
      <c r="D2" s="148"/>
      <c r="E2" s="148"/>
      <c r="F2" s="148"/>
      <c r="G2" s="148"/>
      <c r="H2" s="148"/>
      <c r="I2" s="148"/>
    </row>
    <row r="3" spans="1:14" ht="81.75" x14ac:dyDescent="0.2">
      <c r="A3" s="76" t="s">
        <v>5</v>
      </c>
      <c r="B3" s="76" t="s">
        <v>0</v>
      </c>
      <c r="C3" s="76" t="s">
        <v>1</v>
      </c>
      <c r="D3" s="76" t="s">
        <v>2</v>
      </c>
      <c r="E3" s="76" t="s">
        <v>3</v>
      </c>
      <c r="F3" s="76" t="s">
        <v>247</v>
      </c>
      <c r="G3" s="76" t="s">
        <v>248</v>
      </c>
      <c r="H3" s="76" t="s">
        <v>4</v>
      </c>
      <c r="I3" s="76" t="s">
        <v>6</v>
      </c>
      <c r="K3" s="63"/>
      <c r="L3" s="63"/>
      <c r="N3" s="63"/>
    </row>
    <row r="4" spans="1:14" ht="15.75" x14ac:dyDescent="0.25">
      <c r="A4" s="76">
        <v>1</v>
      </c>
      <c r="B4" s="76" t="s">
        <v>734</v>
      </c>
      <c r="C4" s="98" t="s">
        <v>584</v>
      </c>
      <c r="D4" s="76">
        <v>0</v>
      </c>
      <c r="E4" s="76">
        <v>55</v>
      </c>
      <c r="F4" s="76">
        <v>0</v>
      </c>
      <c r="G4" s="76">
        <v>120</v>
      </c>
      <c r="H4" s="76">
        <v>0</v>
      </c>
      <c r="I4" s="76">
        <f>SUM(D4,E4,F4,G4,H4)</f>
        <v>175</v>
      </c>
      <c r="K4" s="63"/>
      <c r="L4" s="63"/>
      <c r="N4" s="63"/>
    </row>
    <row r="5" spans="1:14" ht="15.75" x14ac:dyDescent="0.2">
      <c r="A5" s="76">
        <v>2</v>
      </c>
      <c r="B5" s="76" t="s">
        <v>734</v>
      </c>
      <c r="C5" s="99" t="s">
        <v>585</v>
      </c>
      <c r="D5" s="76">
        <v>35</v>
      </c>
      <c r="E5" s="76">
        <v>0</v>
      </c>
      <c r="F5" s="76">
        <v>0</v>
      </c>
      <c r="G5" s="76">
        <v>120</v>
      </c>
      <c r="H5" s="76">
        <v>0</v>
      </c>
      <c r="I5" s="76">
        <f>SUM(D5,E5,F5,G5,H5)</f>
        <v>155</v>
      </c>
      <c r="J5" s="63"/>
      <c r="K5" s="63"/>
      <c r="L5" s="63"/>
      <c r="M5" s="63"/>
      <c r="N5" s="63"/>
    </row>
    <row r="6" spans="1:14" ht="15.75" x14ac:dyDescent="0.2">
      <c r="A6" s="76">
        <v>3</v>
      </c>
      <c r="B6" s="76" t="s">
        <v>734</v>
      </c>
      <c r="C6" s="99" t="s">
        <v>586</v>
      </c>
      <c r="D6" s="76">
        <v>45</v>
      </c>
      <c r="E6" s="76">
        <v>0</v>
      </c>
      <c r="F6" s="76">
        <v>0</v>
      </c>
      <c r="G6" s="76">
        <v>0</v>
      </c>
      <c r="H6" s="76">
        <v>0</v>
      </c>
      <c r="I6" s="76">
        <f>SUM(D6,E6,F6,G6,H6)</f>
        <v>45</v>
      </c>
    </row>
    <row r="7" spans="1:14" ht="15.75" x14ac:dyDescent="0.25">
      <c r="A7" s="76">
        <v>4</v>
      </c>
      <c r="B7" s="76" t="s">
        <v>734</v>
      </c>
      <c r="C7" s="98" t="s">
        <v>587</v>
      </c>
      <c r="D7" s="76">
        <v>0</v>
      </c>
      <c r="E7" s="76">
        <v>15</v>
      </c>
      <c r="F7" s="76">
        <v>0</v>
      </c>
      <c r="G7" s="76">
        <v>0</v>
      </c>
      <c r="H7" s="76">
        <v>0</v>
      </c>
      <c r="I7" s="76">
        <f t="shared" ref="I7:I20" si="0">SUM(D7,E7,F7,G7,H7)</f>
        <v>15</v>
      </c>
    </row>
    <row r="8" spans="1:14" ht="16.5" customHeight="1" x14ac:dyDescent="0.25">
      <c r="A8" s="76">
        <v>5</v>
      </c>
      <c r="B8" s="76" t="s">
        <v>734</v>
      </c>
      <c r="C8" s="98" t="s">
        <v>588</v>
      </c>
      <c r="D8" s="76">
        <v>10</v>
      </c>
      <c r="E8" s="76">
        <v>0</v>
      </c>
      <c r="F8" s="76">
        <v>0</v>
      </c>
      <c r="G8" s="76">
        <v>0</v>
      </c>
      <c r="H8" s="76">
        <v>0</v>
      </c>
      <c r="I8" s="76">
        <f t="shared" si="0"/>
        <v>10</v>
      </c>
    </row>
    <row r="9" spans="1:14" ht="15.75" x14ac:dyDescent="0.2">
      <c r="A9" s="76">
        <v>6</v>
      </c>
      <c r="B9" s="76" t="s">
        <v>734</v>
      </c>
      <c r="C9" s="99" t="s">
        <v>589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f t="shared" si="0"/>
        <v>0</v>
      </c>
    </row>
    <row r="10" spans="1:14" ht="15.75" x14ac:dyDescent="0.2">
      <c r="A10" s="76">
        <v>7</v>
      </c>
      <c r="B10" s="76" t="s">
        <v>734</v>
      </c>
      <c r="C10" s="99" t="s">
        <v>590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f t="shared" si="0"/>
        <v>0</v>
      </c>
    </row>
    <row r="11" spans="1:14" ht="16.5" customHeight="1" x14ac:dyDescent="0.2">
      <c r="A11" s="76">
        <v>8</v>
      </c>
      <c r="B11" s="76" t="s">
        <v>734</v>
      </c>
      <c r="C11" s="99" t="s">
        <v>591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f t="shared" si="0"/>
        <v>0</v>
      </c>
    </row>
    <row r="12" spans="1:14" ht="15.75" customHeight="1" x14ac:dyDescent="0.2">
      <c r="A12" s="76">
        <v>9</v>
      </c>
      <c r="B12" s="76" t="s">
        <v>734</v>
      </c>
      <c r="C12" s="99" t="s">
        <v>592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f t="shared" si="0"/>
        <v>0</v>
      </c>
    </row>
    <row r="13" spans="1:14" ht="14.25" customHeight="1" x14ac:dyDescent="0.2">
      <c r="A13" s="76">
        <v>10</v>
      </c>
      <c r="B13" s="76" t="s">
        <v>734</v>
      </c>
      <c r="C13" s="99" t="s">
        <v>593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f t="shared" si="0"/>
        <v>0</v>
      </c>
    </row>
    <row r="14" spans="1:14" ht="15.75" x14ac:dyDescent="0.25">
      <c r="A14" s="100">
        <v>11</v>
      </c>
      <c r="B14" s="76" t="s">
        <v>734</v>
      </c>
      <c r="C14" s="99" t="s">
        <v>594</v>
      </c>
      <c r="D14" s="101">
        <v>0</v>
      </c>
      <c r="E14" s="101">
        <v>0</v>
      </c>
      <c r="F14" s="76">
        <v>0</v>
      </c>
      <c r="G14" s="76">
        <v>0</v>
      </c>
      <c r="H14" s="76">
        <v>0</v>
      </c>
      <c r="I14" s="76">
        <f t="shared" si="0"/>
        <v>0</v>
      </c>
    </row>
    <row r="15" spans="1:14" ht="15.75" x14ac:dyDescent="0.25">
      <c r="A15" s="100">
        <v>12</v>
      </c>
      <c r="B15" s="76" t="s">
        <v>734</v>
      </c>
      <c r="C15" s="99" t="s">
        <v>595</v>
      </c>
      <c r="D15" s="101">
        <v>0</v>
      </c>
      <c r="E15" s="101">
        <v>0</v>
      </c>
      <c r="F15" s="76">
        <v>0</v>
      </c>
      <c r="G15" s="76">
        <v>0</v>
      </c>
      <c r="H15" s="76">
        <v>0</v>
      </c>
      <c r="I15" s="76">
        <f t="shared" si="0"/>
        <v>0</v>
      </c>
    </row>
    <row r="16" spans="1:14" ht="15.75" customHeight="1" x14ac:dyDescent="0.25">
      <c r="A16" s="100">
        <v>13</v>
      </c>
      <c r="B16" s="76" t="s">
        <v>734</v>
      </c>
      <c r="C16" s="99" t="s">
        <v>596</v>
      </c>
      <c r="D16" s="101">
        <v>0</v>
      </c>
      <c r="E16" s="101">
        <v>0</v>
      </c>
      <c r="F16" s="76">
        <v>0</v>
      </c>
      <c r="G16" s="76">
        <v>0</v>
      </c>
      <c r="H16" s="76">
        <v>0</v>
      </c>
      <c r="I16" s="76">
        <f t="shared" si="0"/>
        <v>0</v>
      </c>
    </row>
    <row r="17" spans="1:9" ht="15.75" x14ac:dyDescent="0.25">
      <c r="A17" s="100">
        <v>14</v>
      </c>
      <c r="B17" s="76" t="s">
        <v>734</v>
      </c>
      <c r="C17" s="98" t="s">
        <v>597</v>
      </c>
      <c r="D17" s="101">
        <v>0</v>
      </c>
      <c r="E17" s="101">
        <v>0</v>
      </c>
      <c r="F17" s="76">
        <v>0</v>
      </c>
      <c r="G17" s="76">
        <v>0</v>
      </c>
      <c r="H17" s="76">
        <v>0</v>
      </c>
      <c r="I17" s="76">
        <f t="shared" si="0"/>
        <v>0</v>
      </c>
    </row>
    <row r="18" spans="1:9" ht="15.75" x14ac:dyDescent="0.25">
      <c r="A18" s="100">
        <v>15</v>
      </c>
      <c r="B18" s="76" t="s">
        <v>734</v>
      </c>
      <c r="C18" s="98" t="s">
        <v>598</v>
      </c>
      <c r="D18" s="101">
        <v>0</v>
      </c>
      <c r="E18" s="101">
        <v>0</v>
      </c>
      <c r="F18" s="76">
        <v>0</v>
      </c>
      <c r="G18" s="76">
        <v>0</v>
      </c>
      <c r="H18" s="76">
        <v>0</v>
      </c>
      <c r="I18" s="76">
        <f t="shared" si="0"/>
        <v>0</v>
      </c>
    </row>
    <row r="19" spans="1:9" ht="15.75" x14ac:dyDescent="0.25">
      <c r="A19" s="100">
        <v>16</v>
      </c>
      <c r="B19" s="76" t="s">
        <v>734</v>
      </c>
      <c r="C19" s="98" t="s">
        <v>599</v>
      </c>
      <c r="D19" s="101">
        <v>0</v>
      </c>
      <c r="E19" s="101">
        <v>0</v>
      </c>
      <c r="F19" s="76">
        <v>0</v>
      </c>
      <c r="G19" s="76">
        <v>0</v>
      </c>
      <c r="H19" s="76">
        <v>0</v>
      </c>
      <c r="I19" s="76">
        <f t="shared" si="0"/>
        <v>0</v>
      </c>
    </row>
    <row r="20" spans="1:9" ht="15.75" x14ac:dyDescent="0.25">
      <c r="A20" s="100">
        <v>17</v>
      </c>
      <c r="B20" s="76" t="s">
        <v>734</v>
      </c>
      <c r="C20" s="98" t="s">
        <v>600</v>
      </c>
      <c r="D20" s="101">
        <v>0</v>
      </c>
      <c r="E20" s="101">
        <v>0</v>
      </c>
      <c r="F20" s="76">
        <v>0</v>
      </c>
      <c r="G20" s="76">
        <v>0</v>
      </c>
      <c r="H20" s="76">
        <v>0</v>
      </c>
      <c r="I20" s="76">
        <f t="shared" si="0"/>
        <v>0</v>
      </c>
    </row>
    <row r="21" spans="1:9" ht="18.75" x14ac:dyDescent="0.3">
      <c r="C21" s="68"/>
      <c r="D21" s="66"/>
      <c r="E21" s="66"/>
    </row>
    <row r="24" spans="1:9" ht="34.5" customHeight="1" x14ac:dyDescent="0.2">
      <c r="A24" s="149" t="s">
        <v>735</v>
      </c>
      <c r="B24" s="150"/>
      <c r="C24" s="150"/>
      <c r="D24" s="150"/>
      <c r="E24" s="150"/>
      <c r="F24" s="150"/>
      <c r="G24" s="150"/>
      <c r="H24" s="150"/>
      <c r="I24" s="150"/>
    </row>
    <row r="25" spans="1:9" ht="15.75" x14ac:dyDescent="0.2">
      <c r="A25" s="69"/>
      <c r="C25" s="69"/>
      <c r="D25" s="66"/>
      <c r="E25" s="69"/>
      <c r="F25" s="66"/>
      <c r="G25" s="66"/>
      <c r="H25" s="66"/>
      <c r="I25" s="66"/>
    </row>
  </sheetData>
  <mergeCells count="2">
    <mergeCell ref="A2:I2"/>
    <mergeCell ref="A24:I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4" zoomScale="90" zoomScaleNormal="90" workbookViewId="0">
      <selection activeCell="A23" sqref="A23:I23"/>
    </sheetView>
  </sheetViews>
  <sheetFormatPr defaultRowHeight="15" x14ac:dyDescent="0.25"/>
  <cols>
    <col min="1" max="1" width="16.42578125" customWidth="1"/>
    <col min="2" max="2" width="12.85546875" customWidth="1"/>
    <col min="3" max="3" width="22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2.855468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2.855468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2.855468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2.855468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2.855468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2.855468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2.855468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2.855468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2.855468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2.855468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2.855468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2.855468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2.855468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2.855468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2.855468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2.855468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2.855468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2.855468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2.855468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2.855468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2.855468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2.855468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2.855468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2.855468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2.855468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2.855468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2.855468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2.855468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2.855468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2.855468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2.855468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2.855468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2.855468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2.855468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2.855468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2.855468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2.855468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2.855468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2.855468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2.855468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2.855468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2.855468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2.855468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2.855468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2.855468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2.855468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2.855468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2.855468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2.855468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2.855468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2.855468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2.855468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2.855468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2.855468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2.855468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2.855468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2.855468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2.855468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2.855468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2.855468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2.855468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2.855468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2.855468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15" customHeight="1" x14ac:dyDescent="0.25">
      <c r="A1" s="1"/>
    </row>
    <row r="2" spans="1:14" ht="66" customHeight="1" x14ac:dyDescent="0.25">
      <c r="A2" s="138" t="s">
        <v>120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40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247</v>
      </c>
      <c r="G3" s="40" t="s">
        <v>248</v>
      </c>
      <c r="H3" s="40" t="s">
        <v>4</v>
      </c>
      <c r="I3" s="40" t="s">
        <v>6</v>
      </c>
      <c r="K3" s="2"/>
      <c r="L3" s="2"/>
      <c r="N3" s="2"/>
    </row>
    <row r="4" spans="1:14" ht="15.75" x14ac:dyDescent="0.25">
      <c r="A4" s="40">
        <v>1</v>
      </c>
      <c r="B4" s="40" t="s">
        <v>121</v>
      </c>
      <c r="C4" s="16" t="s">
        <v>122</v>
      </c>
      <c r="D4" s="40">
        <v>10</v>
      </c>
      <c r="E4" s="40">
        <v>0</v>
      </c>
      <c r="F4" s="40">
        <v>450</v>
      </c>
      <c r="G4" s="40">
        <v>20</v>
      </c>
      <c r="H4" s="40">
        <v>0</v>
      </c>
      <c r="I4" s="40">
        <f>SUM(D4,E4,F4,G4,H4)</f>
        <v>480</v>
      </c>
      <c r="K4" s="2"/>
      <c r="L4" s="2"/>
      <c r="N4" s="2"/>
    </row>
    <row r="5" spans="1:14" ht="15.75" x14ac:dyDescent="0.25">
      <c r="A5" s="40">
        <v>2</v>
      </c>
      <c r="B5" s="40" t="s">
        <v>121</v>
      </c>
      <c r="C5" s="16" t="s">
        <v>123</v>
      </c>
      <c r="D5" s="40">
        <v>10</v>
      </c>
      <c r="E5" s="40">
        <v>0</v>
      </c>
      <c r="F5" s="40">
        <v>0</v>
      </c>
      <c r="G5" s="40">
        <v>130</v>
      </c>
      <c r="H5" s="40">
        <v>0</v>
      </c>
      <c r="I5" s="40">
        <f>SUM(D5,E5,F5,G5,H5)</f>
        <v>140</v>
      </c>
      <c r="J5" s="2"/>
      <c r="K5" s="2"/>
      <c r="L5" s="2"/>
      <c r="M5" s="2"/>
      <c r="N5" s="2"/>
    </row>
    <row r="6" spans="1:14" ht="15.75" x14ac:dyDescent="0.25">
      <c r="A6" s="40">
        <v>3</v>
      </c>
      <c r="B6" s="40" t="s">
        <v>121</v>
      </c>
      <c r="C6" s="16" t="s">
        <v>124</v>
      </c>
      <c r="D6" s="40">
        <v>45</v>
      </c>
      <c r="E6" s="40">
        <v>25</v>
      </c>
      <c r="F6" s="40">
        <v>0</v>
      </c>
      <c r="G6" s="40">
        <v>40</v>
      </c>
      <c r="H6" s="40">
        <v>0</v>
      </c>
      <c r="I6" s="40">
        <f>SUM(D6,E6,F6,G6,H6)</f>
        <v>110</v>
      </c>
    </row>
    <row r="7" spans="1:14" ht="15.75" x14ac:dyDescent="0.25">
      <c r="A7" s="40">
        <v>4</v>
      </c>
      <c r="B7" s="40" t="s">
        <v>121</v>
      </c>
      <c r="C7" s="16" t="s">
        <v>125</v>
      </c>
      <c r="D7" s="40">
        <v>15</v>
      </c>
      <c r="E7" s="40">
        <v>30</v>
      </c>
      <c r="F7" s="40">
        <v>0</v>
      </c>
      <c r="G7" s="40">
        <v>40</v>
      </c>
      <c r="H7" s="40">
        <v>0</v>
      </c>
      <c r="I7" s="40">
        <f t="shared" ref="I7:I19" si="0">SUM(D7,E7,F7,G7,H7)</f>
        <v>85</v>
      </c>
    </row>
    <row r="8" spans="1:14" ht="15.75" x14ac:dyDescent="0.25">
      <c r="A8" s="40">
        <v>5</v>
      </c>
      <c r="B8" s="40" t="s">
        <v>121</v>
      </c>
      <c r="C8" s="16" t="s">
        <v>126</v>
      </c>
      <c r="D8" s="40">
        <v>35</v>
      </c>
      <c r="E8" s="40">
        <v>0</v>
      </c>
      <c r="F8" s="40">
        <v>0</v>
      </c>
      <c r="G8" s="40">
        <v>40</v>
      </c>
      <c r="H8" s="40">
        <v>0</v>
      </c>
      <c r="I8" s="40">
        <f t="shared" si="0"/>
        <v>75</v>
      </c>
    </row>
    <row r="9" spans="1:14" ht="15.75" x14ac:dyDescent="0.25">
      <c r="A9" s="40">
        <v>6</v>
      </c>
      <c r="B9" s="40" t="s">
        <v>121</v>
      </c>
      <c r="C9" s="16" t="s">
        <v>127</v>
      </c>
      <c r="D9" s="40">
        <v>10</v>
      </c>
      <c r="E9" s="40">
        <v>15</v>
      </c>
      <c r="F9" s="40">
        <v>0</v>
      </c>
      <c r="G9" s="40">
        <v>50</v>
      </c>
      <c r="H9" s="40">
        <v>0</v>
      </c>
      <c r="I9" s="40">
        <f t="shared" si="0"/>
        <v>75</v>
      </c>
    </row>
    <row r="10" spans="1:14" ht="15.75" x14ac:dyDescent="0.25">
      <c r="A10" s="40">
        <v>7</v>
      </c>
      <c r="B10" s="40" t="s">
        <v>121</v>
      </c>
      <c r="C10" s="16" t="s">
        <v>128</v>
      </c>
      <c r="D10" s="40">
        <v>40</v>
      </c>
      <c r="E10" s="40">
        <v>0</v>
      </c>
      <c r="F10" s="40">
        <v>0</v>
      </c>
      <c r="G10" s="40">
        <v>30</v>
      </c>
      <c r="H10" s="40">
        <v>0</v>
      </c>
      <c r="I10" s="40">
        <f t="shared" si="0"/>
        <v>70</v>
      </c>
    </row>
    <row r="11" spans="1:14" ht="15.75" x14ac:dyDescent="0.25">
      <c r="A11" s="40">
        <v>8</v>
      </c>
      <c r="B11" s="40" t="s">
        <v>121</v>
      </c>
      <c r="C11" s="16" t="s">
        <v>129</v>
      </c>
      <c r="D11" s="40">
        <v>10</v>
      </c>
      <c r="E11" s="40">
        <v>0</v>
      </c>
      <c r="F11" s="40">
        <v>0</v>
      </c>
      <c r="G11" s="40">
        <v>50</v>
      </c>
      <c r="H11" s="40">
        <v>0</v>
      </c>
      <c r="I11" s="40">
        <f t="shared" si="0"/>
        <v>60</v>
      </c>
    </row>
    <row r="12" spans="1:14" ht="15.75" x14ac:dyDescent="0.25">
      <c r="A12" s="40">
        <v>9</v>
      </c>
      <c r="B12" s="40" t="s">
        <v>121</v>
      </c>
      <c r="C12" s="16" t="s">
        <v>130</v>
      </c>
      <c r="D12" s="40">
        <v>10</v>
      </c>
      <c r="E12" s="40">
        <v>0</v>
      </c>
      <c r="F12" s="40">
        <v>0</v>
      </c>
      <c r="G12" s="40">
        <v>40</v>
      </c>
      <c r="H12" s="40">
        <v>0</v>
      </c>
      <c r="I12" s="40">
        <f t="shared" si="0"/>
        <v>50</v>
      </c>
    </row>
    <row r="13" spans="1:14" ht="15.75" x14ac:dyDescent="0.25">
      <c r="A13" s="40">
        <v>10</v>
      </c>
      <c r="B13" s="40" t="s">
        <v>121</v>
      </c>
      <c r="C13" s="16" t="s">
        <v>131</v>
      </c>
      <c r="D13" s="40">
        <v>10</v>
      </c>
      <c r="E13" s="40">
        <v>0</v>
      </c>
      <c r="F13" s="40">
        <v>0</v>
      </c>
      <c r="G13" s="40">
        <v>30</v>
      </c>
      <c r="H13" s="40">
        <v>0</v>
      </c>
      <c r="I13" s="40">
        <f t="shared" si="0"/>
        <v>40</v>
      </c>
    </row>
    <row r="14" spans="1:14" ht="15.75" x14ac:dyDescent="0.25">
      <c r="A14" s="40">
        <v>11</v>
      </c>
      <c r="B14" s="40" t="s">
        <v>121</v>
      </c>
      <c r="C14" s="16" t="s">
        <v>132</v>
      </c>
      <c r="D14" s="40">
        <v>10</v>
      </c>
      <c r="E14" s="40">
        <v>0</v>
      </c>
      <c r="F14" s="40">
        <v>0</v>
      </c>
      <c r="G14" s="40">
        <v>20</v>
      </c>
      <c r="H14" s="40">
        <v>0</v>
      </c>
      <c r="I14" s="40">
        <f t="shared" si="0"/>
        <v>30</v>
      </c>
    </row>
    <row r="15" spans="1:14" ht="15.75" x14ac:dyDescent="0.25">
      <c r="A15" s="40">
        <v>12</v>
      </c>
      <c r="B15" s="40" t="s">
        <v>121</v>
      </c>
      <c r="C15" s="16" t="s">
        <v>133</v>
      </c>
      <c r="D15" s="40">
        <v>10</v>
      </c>
      <c r="E15" s="40">
        <v>0</v>
      </c>
      <c r="F15" s="40">
        <v>0</v>
      </c>
      <c r="G15" s="40">
        <v>20</v>
      </c>
      <c r="H15" s="40">
        <v>0</v>
      </c>
      <c r="I15" s="40">
        <f t="shared" si="0"/>
        <v>30</v>
      </c>
    </row>
    <row r="16" spans="1:14" ht="15.75" x14ac:dyDescent="0.25">
      <c r="A16" s="40">
        <v>13</v>
      </c>
      <c r="B16" s="40" t="s">
        <v>121</v>
      </c>
      <c r="C16" s="16" t="s">
        <v>134</v>
      </c>
      <c r="D16" s="40">
        <v>10</v>
      </c>
      <c r="E16" s="40">
        <v>0</v>
      </c>
      <c r="F16" s="40">
        <v>0</v>
      </c>
      <c r="G16" s="40">
        <v>10</v>
      </c>
      <c r="H16" s="40">
        <v>0</v>
      </c>
      <c r="I16" s="40">
        <f t="shared" si="0"/>
        <v>20</v>
      </c>
    </row>
    <row r="17" spans="1:9" ht="15.75" x14ac:dyDescent="0.25">
      <c r="A17" s="40">
        <v>14</v>
      </c>
      <c r="B17" s="40" t="s">
        <v>121</v>
      </c>
      <c r="C17" s="16" t="s">
        <v>135</v>
      </c>
      <c r="D17" s="40">
        <v>10</v>
      </c>
      <c r="E17" s="40">
        <v>0</v>
      </c>
      <c r="F17" s="40">
        <v>0</v>
      </c>
      <c r="G17" s="40">
        <v>10</v>
      </c>
      <c r="H17" s="40">
        <v>0</v>
      </c>
      <c r="I17" s="40">
        <f t="shared" si="0"/>
        <v>20</v>
      </c>
    </row>
    <row r="18" spans="1:9" ht="15.75" x14ac:dyDescent="0.25">
      <c r="A18" s="40">
        <v>15</v>
      </c>
      <c r="B18" s="40" t="s">
        <v>121</v>
      </c>
      <c r="C18" s="16" t="s">
        <v>136</v>
      </c>
      <c r="D18" s="40">
        <v>10</v>
      </c>
      <c r="E18" s="40">
        <v>0</v>
      </c>
      <c r="F18" s="40">
        <v>0</v>
      </c>
      <c r="G18" s="40">
        <v>10</v>
      </c>
      <c r="H18" s="40">
        <v>0</v>
      </c>
      <c r="I18" s="40">
        <f t="shared" si="0"/>
        <v>20</v>
      </c>
    </row>
    <row r="19" spans="1:9" ht="15.75" x14ac:dyDescent="0.25">
      <c r="A19" s="40">
        <v>16</v>
      </c>
      <c r="B19" s="40" t="s">
        <v>121</v>
      </c>
      <c r="C19" s="16" t="s">
        <v>137</v>
      </c>
      <c r="D19" s="40">
        <v>0</v>
      </c>
      <c r="E19" s="40">
        <v>0</v>
      </c>
      <c r="F19" s="40">
        <v>0</v>
      </c>
      <c r="G19" s="40">
        <v>10</v>
      </c>
      <c r="H19" s="40">
        <v>0</v>
      </c>
      <c r="I19" s="40">
        <f t="shared" si="0"/>
        <v>10</v>
      </c>
    </row>
    <row r="23" spans="1:9" x14ac:dyDescent="0.25">
      <c r="A23" s="139" t="s">
        <v>138</v>
      </c>
      <c r="B23" s="140"/>
      <c r="C23" s="140"/>
      <c r="D23" s="140"/>
      <c r="E23" s="140"/>
      <c r="F23" s="140"/>
      <c r="G23" s="140"/>
      <c r="H23" s="140"/>
      <c r="I23" s="140"/>
    </row>
    <row r="24" spans="1:9" ht="15.75" x14ac:dyDescent="0.25">
      <c r="A24" s="19"/>
      <c r="C24" s="19"/>
      <c r="D24" s="5"/>
      <c r="E24" s="19" t="s">
        <v>7</v>
      </c>
      <c r="F24" s="5"/>
      <c r="G24" s="5"/>
      <c r="H24" s="5"/>
      <c r="I24" s="5"/>
    </row>
  </sheetData>
  <mergeCells count="2">
    <mergeCell ref="A2:I2"/>
    <mergeCell ref="A23:I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opLeftCell="A7" zoomScale="90" zoomScaleNormal="90" workbookViewId="0">
      <selection activeCell="A22" sqref="A22:I22"/>
    </sheetView>
  </sheetViews>
  <sheetFormatPr defaultRowHeight="15" x14ac:dyDescent="0.25"/>
  <cols>
    <col min="1" max="1" width="16.42578125" style="45" customWidth="1"/>
    <col min="2" max="2" width="12.85546875" style="45" customWidth="1"/>
    <col min="3" max="3" width="24.85546875" style="45" customWidth="1"/>
    <col min="4" max="4" width="12.42578125" style="45" customWidth="1"/>
    <col min="5" max="5" width="13.140625" style="45" customWidth="1"/>
    <col min="6" max="6" width="14" style="45" customWidth="1"/>
    <col min="7" max="7" width="13.5703125" style="45" customWidth="1"/>
    <col min="8" max="8" width="13.85546875" style="45" customWidth="1"/>
    <col min="9" max="9" width="15" style="45" customWidth="1"/>
    <col min="10" max="256" width="9.140625" style="45"/>
    <col min="257" max="257" width="16.42578125" style="45" customWidth="1"/>
    <col min="258" max="258" width="12.85546875" style="45" customWidth="1"/>
    <col min="259" max="259" width="13" style="45" customWidth="1"/>
    <col min="260" max="260" width="12.42578125" style="45" customWidth="1"/>
    <col min="261" max="261" width="13.140625" style="45" customWidth="1"/>
    <col min="262" max="262" width="14" style="45" customWidth="1"/>
    <col min="263" max="263" width="13.5703125" style="45" customWidth="1"/>
    <col min="264" max="264" width="13.85546875" style="45" customWidth="1"/>
    <col min="265" max="265" width="15" style="45" customWidth="1"/>
    <col min="266" max="512" width="9.140625" style="45"/>
    <col min="513" max="513" width="16.42578125" style="45" customWidth="1"/>
    <col min="514" max="514" width="12.85546875" style="45" customWidth="1"/>
    <col min="515" max="515" width="13" style="45" customWidth="1"/>
    <col min="516" max="516" width="12.42578125" style="45" customWidth="1"/>
    <col min="517" max="517" width="13.140625" style="45" customWidth="1"/>
    <col min="518" max="518" width="14" style="45" customWidth="1"/>
    <col min="519" max="519" width="13.5703125" style="45" customWidth="1"/>
    <col min="520" max="520" width="13.85546875" style="45" customWidth="1"/>
    <col min="521" max="521" width="15" style="45" customWidth="1"/>
    <col min="522" max="768" width="9.140625" style="45"/>
    <col min="769" max="769" width="16.42578125" style="45" customWidth="1"/>
    <col min="770" max="770" width="12.85546875" style="45" customWidth="1"/>
    <col min="771" max="771" width="13" style="45" customWidth="1"/>
    <col min="772" max="772" width="12.42578125" style="45" customWidth="1"/>
    <col min="773" max="773" width="13.140625" style="45" customWidth="1"/>
    <col min="774" max="774" width="14" style="45" customWidth="1"/>
    <col min="775" max="775" width="13.5703125" style="45" customWidth="1"/>
    <col min="776" max="776" width="13.85546875" style="45" customWidth="1"/>
    <col min="777" max="777" width="15" style="45" customWidth="1"/>
    <col min="778" max="1024" width="9.140625" style="45"/>
    <col min="1025" max="1025" width="16.42578125" style="45" customWidth="1"/>
    <col min="1026" max="1026" width="12.85546875" style="45" customWidth="1"/>
    <col min="1027" max="1027" width="13" style="45" customWidth="1"/>
    <col min="1028" max="1028" width="12.42578125" style="45" customWidth="1"/>
    <col min="1029" max="1029" width="13.140625" style="45" customWidth="1"/>
    <col min="1030" max="1030" width="14" style="45" customWidth="1"/>
    <col min="1031" max="1031" width="13.5703125" style="45" customWidth="1"/>
    <col min="1032" max="1032" width="13.85546875" style="45" customWidth="1"/>
    <col min="1033" max="1033" width="15" style="45" customWidth="1"/>
    <col min="1034" max="1280" width="9.140625" style="45"/>
    <col min="1281" max="1281" width="16.42578125" style="45" customWidth="1"/>
    <col min="1282" max="1282" width="12.85546875" style="45" customWidth="1"/>
    <col min="1283" max="1283" width="13" style="45" customWidth="1"/>
    <col min="1284" max="1284" width="12.42578125" style="45" customWidth="1"/>
    <col min="1285" max="1285" width="13.140625" style="45" customWidth="1"/>
    <col min="1286" max="1286" width="14" style="45" customWidth="1"/>
    <col min="1287" max="1287" width="13.5703125" style="45" customWidth="1"/>
    <col min="1288" max="1288" width="13.85546875" style="45" customWidth="1"/>
    <col min="1289" max="1289" width="15" style="45" customWidth="1"/>
    <col min="1290" max="1536" width="9.140625" style="45"/>
    <col min="1537" max="1537" width="16.42578125" style="45" customWidth="1"/>
    <col min="1538" max="1538" width="12.85546875" style="45" customWidth="1"/>
    <col min="1539" max="1539" width="13" style="45" customWidth="1"/>
    <col min="1540" max="1540" width="12.42578125" style="45" customWidth="1"/>
    <col min="1541" max="1541" width="13.140625" style="45" customWidth="1"/>
    <col min="1542" max="1542" width="14" style="45" customWidth="1"/>
    <col min="1543" max="1543" width="13.5703125" style="45" customWidth="1"/>
    <col min="1544" max="1544" width="13.85546875" style="45" customWidth="1"/>
    <col min="1545" max="1545" width="15" style="45" customWidth="1"/>
    <col min="1546" max="1792" width="9.140625" style="45"/>
    <col min="1793" max="1793" width="16.42578125" style="45" customWidth="1"/>
    <col min="1794" max="1794" width="12.85546875" style="45" customWidth="1"/>
    <col min="1795" max="1795" width="13" style="45" customWidth="1"/>
    <col min="1796" max="1796" width="12.42578125" style="45" customWidth="1"/>
    <col min="1797" max="1797" width="13.140625" style="45" customWidth="1"/>
    <col min="1798" max="1798" width="14" style="45" customWidth="1"/>
    <col min="1799" max="1799" width="13.5703125" style="45" customWidth="1"/>
    <col min="1800" max="1800" width="13.85546875" style="45" customWidth="1"/>
    <col min="1801" max="1801" width="15" style="45" customWidth="1"/>
    <col min="1802" max="2048" width="9.140625" style="45"/>
    <col min="2049" max="2049" width="16.42578125" style="45" customWidth="1"/>
    <col min="2050" max="2050" width="12.85546875" style="45" customWidth="1"/>
    <col min="2051" max="2051" width="13" style="45" customWidth="1"/>
    <col min="2052" max="2052" width="12.42578125" style="45" customWidth="1"/>
    <col min="2053" max="2053" width="13.140625" style="45" customWidth="1"/>
    <col min="2054" max="2054" width="14" style="45" customWidth="1"/>
    <col min="2055" max="2055" width="13.5703125" style="45" customWidth="1"/>
    <col min="2056" max="2056" width="13.85546875" style="45" customWidth="1"/>
    <col min="2057" max="2057" width="15" style="45" customWidth="1"/>
    <col min="2058" max="2304" width="9.140625" style="45"/>
    <col min="2305" max="2305" width="16.42578125" style="45" customWidth="1"/>
    <col min="2306" max="2306" width="12.85546875" style="45" customWidth="1"/>
    <col min="2307" max="2307" width="13" style="45" customWidth="1"/>
    <col min="2308" max="2308" width="12.42578125" style="45" customWidth="1"/>
    <col min="2309" max="2309" width="13.140625" style="45" customWidth="1"/>
    <col min="2310" max="2310" width="14" style="45" customWidth="1"/>
    <col min="2311" max="2311" width="13.5703125" style="45" customWidth="1"/>
    <col min="2312" max="2312" width="13.85546875" style="45" customWidth="1"/>
    <col min="2313" max="2313" width="15" style="45" customWidth="1"/>
    <col min="2314" max="2560" width="9.140625" style="45"/>
    <col min="2561" max="2561" width="16.42578125" style="45" customWidth="1"/>
    <col min="2562" max="2562" width="12.85546875" style="45" customWidth="1"/>
    <col min="2563" max="2563" width="13" style="45" customWidth="1"/>
    <col min="2564" max="2564" width="12.42578125" style="45" customWidth="1"/>
    <col min="2565" max="2565" width="13.140625" style="45" customWidth="1"/>
    <col min="2566" max="2566" width="14" style="45" customWidth="1"/>
    <col min="2567" max="2567" width="13.5703125" style="45" customWidth="1"/>
    <col min="2568" max="2568" width="13.85546875" style="45" customWidth="1"/>
    <col min="2569" max="2569" width="15" style="45" customWidth="1"/>
    <col min="2570" max="2816" width="9.140625" style="45"/>
    <col min="2817" max="2817" width="16.42578125" style="45" customWidth="1"/>
    <col min="2818" max="2818" width="12.85546875" style="45" customWidth="1"/>
    <col min="2819" max="2819" width="13" style="45" customWidth="1"/>
    <col min="2820" max="2820" width="12.42578125" style="45" customWidth="1"/>
    <col min="2821" max="2821" width="13.140625" style="45" customWidth="1"/>
    <col min="2822" max="2822" width="14" style="45" customWidth="1"/>
    <col min="2823" max="2823" width="13.5703125" style="45" customWidth="1"/>
    <col min="2824" max="2824" width="13.85546875" style="45" customWidth="1"/>
    <col min="2825" max="2825" width="15" style="45" customWidth="1"/>
    <col min="2826" max="3072" width="9.140625" style="45"/>
    <col min="3073" max="3073" width="16.42578125" style="45" customWidth="1"/>
    <col min="3074" max="3074" width="12.85546875" style="45" customWidth="1"/>
    <col min="3075" max="3075" width="13" style="45" customWidth="1"/>
    <col min="3076" max="3076" width="12.42578125" style="45" customWidth="1"/>
    <col min="3077" max="3077" width="13.140625" style="45" customWidth="1"/>
    <col min="3078" max="3078" width="14" style="45" customWidth="1"/>
    <col min="3079" max="3079" width="13.5703125" style="45" customWidth="1"/>
    <col min="3080" max="3080" width="13.85546875" style="45" customWidth="1"/>
    <col min="3081" max="3081" width="15" style="45" customWidth="1"/>
    <col min="3082" max="3328" width="9.140625" style="45"/>
    <col min="3329" max="3329" width="16.42578125" style="45" customWidth="1"/>
    <col min="3330" max="3330" width="12.85546875" style="45" customWidth="1"/>
    <col min="3331" max="3331" width="13" style="45" customWidth="1"/>
    <col min="3332" max="3332" width="12.42578125" style="45" customWidth="1"/>
    <col min="3333" max="3333" width="13.140625" style="45" customWidth="1"/>
    <col min="3334" max="3334" width="14" style="45" customWidth="1"/>
    <col min="3335" max="3335" width="13.5703125" style="45" customWidth="1"/>
    <col min="3336" max="3336" width="13.85546875" style="45" customWidth="1"/>
    <col min="3337" max="3337" width="15" style="45" customWidth="1"/>
    <col min="3338" max="3584" width="9.140625" style="45"/>
    <col min="3585" max="3585" width="16.42578125" style="45" customWidth="1"/>
    <col min="3586" max="3586" width="12.85546875" style="45" customWidth="1"/>
    <col min="3587" max="3587" width="13" style="45" customWidth="1"/>
    <col min="3588" max="3588" width="12.42578125" style="45" customWidth="1"/>
    <col min="3589" max="3589" width="13.140625" style="45" customWidth="1"/>
    <col min="3590" max="3590" width="14" style="45" customWidth="1"/>
    <col min="3591" max="3591" width="13.5703125" style="45" customWidth="1"/>
    <col min="3592" max="3592" width="13.85546875" style="45" customWidth="1"/>
    <col min="3593" max="3593" width="15" style="45" customWidth="1"/>
    <col min="3594" max="3840" width="9.140625" style="45"/>
    <col min="3841" max="3841" width="16.42578125" style="45" customWidth="1"/>
    <col min="3842" max="3842" width="12.85546875" style="45" customWidth="1"/>
    <col min="3843" max="3843" width="13" style="45" customWidth="1"/>
    <col min="3844" max="3844" width="12.42578125" style="45" customWidth="1"/>
    <col min="3845" max="3845" width="13.140625" style="45" customWidth="1"/>
    <col min="3846" max="3846" width="14" style="45" customWidth="1"/>
    <col min="3847" max="3847" width="13.5703125" style="45" customWidth="1"/>
    <col min="3848" max="3848" width="13.85546875" style="45" customWidth="1"/>
    <col min="3849" max="3849" width="15" style="45" customWidth="1"/>
    <col min="3850" max="4096" width="9.140625" style="45"/>
    <col min="4097" max="4097" width="16.42578125" style="45" customWidth="1"/>
    <col min="4098" max="4098" width="12.85546875" style="45" customWidth="1"/>
    <col min="4099" max="4099" width="13" style="45" customWidth="1"/>
    <col min="4100" max="4100" width="12.42578125" style="45" customWidth="1"/>
    <col min="4101" max="4101" width="13.140625" style="45" customWidth="1"/>
    <col min="4102" max="4102" width="14" style="45" customWidth="1"/>
    <col min="4103" max="4103" width="13.5703125" style="45" customWidth="1"/>
    <col min="4104" max="4104" width="13.85546875" style="45" customWidth="1"/>
    <col min="4105" max="4105" width="15" style="45" customWidth="1"/>
    <col min="4106" max="4352" width="9.140625" style="45"/>
    <col min="4353" max="4353" width="16.42578125" style="45" customWidth="1"/>
    <col min="4354" max="4354" width="12.85546875" style="45" customWidth="1"/>
    <col min="4355" max="4355" width="13" style="45" customWidth="1"/>
    <col min="4356" max="4356" width="12.42578125" style="45" customWidth="1"/>
    <col min="4357" max="4357" width="13.140625" style="45" customWidth="1"/>
    <col min="4358" max="4358" width="14" style="45" customWidth="1"/>
    <col min="4359" max="4359" width="13.5703125" style="45" customWidth="1"/>
    <col min="4360" max="4360" width="13.85546875" style="45" customWidth="1"/>
    <col min="4361" max="4361" width="15" style="45" customWidth="1"/>
    <col min="4362" max="4608" width="9.140625" style="45"/>
    <col min="4609" max="4609" width="16.42578125" style="45" customWidth="1"/>
    <col min="4610" max="4610" width="12.85546875" style="45" customWidth="1"/>
    <col min="4611" max="4611" width="13" style="45" customWidth="1"/>
    <col min="4612" max="4612" width="12.42578125" style="45" customWidth="1"/>
    <col min="4613" max="4613" width="13.140625" style="45" customWidth="1"/>
    <col min="4614" max="4614" width="14" style="45" customWidth="1"/>
    <col min="4615" max="4615" width="13.5703125" style="45" customWidth="1"/>
    <col min="4616" max="4616" width="13.85546875" style="45" customWidth="1"/>
    <col min="4617" max="4617" width="15" style="45" customWidth="1"/>
    <col min="4618" max="4864" width="9.140625" style="45"/>
    <col min="4865" max="4865" width="16.42578125" style="45" customWidth="1"/>
    <col min="4866" max="4866" width="12.85546875" style="45" customWidth="1"/>
    <col min="4867" max="4867" width="13" style="45" customWidth="1"/>
    <col min="4868" max="4868" width="12.42578125" style="45" customWidth="1"/>
    <col min="4869" max="4869" width="13.140625" style="45" customWidth="1"/>
    <col min="4870" max="4870" width="14" style="45" customWidth="1"/>
    <col min="4871" max="4871" width="13.5703125" style="45" customWidth="1"/>
    <col min="4872" max="4872" width="13.85546875" style="45" customWidth="1"/>
    <col min="4873" max="4873" width="15" style="45" customWidth="1"/>
    <col min="4874" max="5120" width="9.140625" style="45"/>
    <col min="5121" max="5121" width="16.42578125" style="45" customWidth="1"/>
    <col min="5122" max="5122" width="12.85546875" style="45" customWidth="1"/>
    <col min="5123" max="5123" width="13" style="45" customWidth="1"/>
    <col min="5124" max="5124" width="12.42578125" style="45" customWidth="1"/>
    <col min="5125" max="5125" width="13.140625" style="45" customWidth="1"/>
    <col min="5126" max="5126" width="14" style="45" customWidth="1"/>
    <col min="5127" max="5127" width="13.5703125" style="45" customWidth="1"/>
    <col min="5128" max="5128" width="13.85546875" style="45" customWidth="1"/>
    <col min="5129" max="5129" width="15" style="45" customWidth="1"/>
    <col min="5130" max="5376" width="9.140625" style="45"/>
    <col min="5377" max="5377" width="16.42578125" style="45" customWidth="1"/>
    <col min="5378" max="5378" width="12.85546875" style="45" customWidth="1"/>
    <col min="5379" max="5379" width="13" style="45" customWidth="1"/>
    <col min="5380" max="5380" width="12.42578125" style="45" customWidth="1"/>
    <col min="5381" max="5381" width="13.140625" style="45" customWidth="1"/>
    <col min="5382" max="5382" width="14" style="45" customWidth="1"/>
    <col min="5383" max="5383" width="13.5703125" style="45" customWidth="1"/>
    <col min="5384" max="5384" width="13.85546875" style="45" customWidth="1"/>
    <col min="5385" max="5385" width="15" style="45" customWidth="1"/>
    <col min="5386" max="5632" width="9.140625" style="45"/>
    <col min="5633" max="5633" width="16.42578125" style="45" customWidth="1"/>
    <col min="5634" max="5634" width="12.85546875" style="45" customWidth="1"/>
    <col min="5635" max="5635" width="13" style="45" customWidth="1"/>
    <col min="5636" max="5636" width="12.42578125" style="45" customWidth="1"/>
    <col min="5637" max="5637" width="13.140625" style="45" customWidth="1"/>
    <col min="5638" max="5638" width="14" style="45" customWidth="1"/>
    <col min="5639" max="5639" width="13.5703125" style="45" customWidth="1"/>
    <col min="5640" max="5640" width="13.85546875" style="45" customWidth="1"/>
    <col min="5641" max="5641" width="15" style="45" customWidth="1"/>
    <col min="5642" max="5888" width="9.140625" style="45"/>
    <col min="5889" max="5889" width="16.42578125" style="45" customWidth="1"/>
    <col min="5890" max="5890" width="12.85546875" style="45" customWidth="1"/>
    <col min="5891" max="5891" width="13" style="45" customWidth="1"/>
    <col min="5892" max="5892" width="12.42578125" style="45" customWidth="1"/>
    <col min="5893" max="5893" width="13.140625" style="45" customWidth="1"/>
    <col min="5894" max="5894" width="14" style="45" customWidth="1"/>
    <col min="5895" max="5895" width="13.5703125" style="45" customWidth="1"/>
    <col min="5896" max="5896" width="13.85546875" style="45" customWidth="1"/>
    <col min="5897" max="5897" width="15" style="45" customWidth="1"/>
    <col min="5898" max="6144" width="9.140625" style="45"/>
    <col min="6145" max="6145" width="16.42578125" style="45" customWidth="1"/>
    <col min="6146" max="6146" width="12.85546875" style="45" customWidth="1"/>
    <col min="6147" max="6147" width="13" style="45" customWidth="1"/>
    <col min="6148" max="6148" width="12.42578125" style="45" customWidth="1"/>
    <col min="6149" max="6149" width="13.140625" style="45" customWidth="1"/>
    <col min="6150" max="6150" width="14" style="45" customWidth="1"/>
    <col min="6151" max="6151" width="13.5703125" style="45" customWidth="1"/>
    <col min="6152" max="6152" width="13.85546875" style="45" customWidth="1"/>
    <col min="6153" max="6153" width="15" style="45" customWidth="1"/>
    <col min="6154" max="6400" width="9.140625" style="45"/>
    <col min="6401" max="6401" width="16.42578125" style="45" customWidth="1"/>
    <col min="6402" max="6402" width="12.85546875" style="45" customWidth="1"/>
    <col min="6403" max="6403" width="13" style="45" customWidth="1"/>
    <col min="6404" max="6404" width="12.42578125" style="45" customWidth="1"/>
    <col min="6405" max="6405" width="13.140625" style="45" customWidth="1"/>
    <col min="6406" max="6406" width="14" style="45" customWidth="1"/>
    <col min="6407" max="6407" width="13.5703125" style="45" customWidth="1"/>
    <col min="6408" max="6408" width="13.85546875" style="45" customWidth="1"/>
    <col min="6409" max="6409" width="15" style="45" customWidth="1"/>
    <col min="6410" max="6656" width="9.140625" style="45"/>
    <col min="6657" max="6657" width="16.42578125" style="45" customWidth="1"/>
    <col min="6658" max="6658" width="12.85546875" style="45" customWidth="1"/>
    <col min="6659" max="6659" width="13" style="45" customWidth="1"/>
    <col min="6660" max="6660" width="12.42578125" style="45" customWidth="1"/>
    <col min="6661" max="6661" width="13.140625" style="45" customWidth="1"/>
    <col min="6662" max="6662" width="14" style="45" customWidth="1"/>
    <col min="6663" max="6663" width="13.5703125" style="45" customWidth="1"/>
    <col min="6664" max="6664" width="13.85546875" style="45" customWidth="1"/>
    <col min="6665" max="6665" width="15" style="45" customWidth="1"/>
    <col min="6666" max="6912" width="9.140625" style="45"/>
    <col min="6913" max="6913" width="16.42578125" style="45" customWidth="1"/>
    <col min="6914" max="6914" width="12.85546875" style="45" customWidth="1"/>
    <col min="6915" max="6915" width="13" style="45" customWidth="1"/>
    <col min="6916" max="6916" width="12.42578125" style="45" customWidth="1"/>
    <col min="6917" max="6917" width="13.140625" style="45" customWidth="1"/>
    <col min="6918" max="6918" width="14" style="45" customWidth="1"/>
    <col min="6919" max="6919" width="13.5703125" style="45" customWidth="1"/>
    <col min="6920" max="6920" width="13.85546875" style="45" customWidth="1"/>
    <col min="6921" max="6921" width="15" style="45" customWidth="1"/>
    <col min="6922" max="7168" width="9.140625" style="45"/>
    <col min="7169" max="7169" width="16.42578125" style="45" customWidth="1"/>
    <col min="7170" max="7170" width="12.85546875" style="45" customWidth="1"/>
    <col min="7171" max="7171" width="13" style="45" customWidth="1"/>
    <col min="7172" max="7172" width="12.42578125" style="45" customWidth="1"/>
    <col min="7173" max="7173" width="13.140625" style="45" customWidth="1"/>
    <col min="7174" max="7174" width="14" style="45" customWidth="1"/>
    <col min="7175" max="7175" width="13.5703125" style="45" customWidth="1"/>
    <col min="7176" max="7176" width="13.85546875" style="45" customWidth="1"/>
    <col min="7177" max="7177" width="15" style="45" customWidth="1"/>
    <col min="7178" max="7424" width="9.140625" style="45"/>
    <col min="7425" max="7425" width="16.42578125" style="45" customWidth="1"/>
    <col min="7426" max="7426" width="12.85546875" style="45" customWidth="1"/>
    <col min="7427" max="7427" width="13" style="45" customWidth="1"/>
    <col min="7428" max="7428" width="12.42578125" style="45" customWidth="1"/>
    <col min="7429" max="7429" width="13.140625" style="45" customWidth="1"/>
    <col min="7430" max="7430" width="14" style="45" customWidth="1"/>
    <col min="7431" max="7431" width="13.5703125" style="45" customWidth="1"/>
    <col min="7432" max="7432" width="13.85546875" style="45" customWidth="1"/>
    <col min="7433" max="7433" width="15" style="45" customWidth="1"/>
    <col min="7434" max="7680" width="9.140625" style="45"/>
    <col min="7681" max="7681" width="16.42578125" style="45" customWidth="1"/>
    <col min="7682" max="7682" width="12.85546875" style="45" customWidth="1"/>
    <col min="7683" max="7683" width="13" style="45" customWidth="1"/>
    <col min="7684" max="7684" width="12.42578125" style="45" customWidth="1"/>
    <col min="7685" max="7685" width="13.140625" style="45" customWidth="1"/>
    <col min="7686" max="7686" width="14" style="45" customWidth="1"/>
    <col min="7687" max="7687" width="13.5703125" style="45" customWidth="1"/>
    <col min="7688" max="7688" width="13.85546875" style="45" customWidth="1"/>
    <col min="7689" max="7689" width="15" style="45" customWidth="1"/>
    <col min="7690" max="7936" width="9.140625" style="45"/>
    <col min="7937" max="7937" width="16.42578125" style="45" customWidth="1"/>
    <col min="7938" max="7938" width="12.85546875" style="45" customWidth="1"/>
    <col min="7939" max="7939" width="13" style="45" customWidth="1"/>
    <col min="7940" max="7940" width="12.42578125" style="45" customWidth="1"/>
    <col min="7941" max="7941" width="13.140625" style="45" customWidth="1"/>
    <col min="7942" max="7942" width="14" style="45" customWidth="1"/>
    <col min="7943" max="7943" width="13.5703125" style="45" customWidth="1"/>
    <col min="7944" max="7944" width="13.85546875" style="45" customWidth="1"/>
    <col min="7945" max="7945" width="15" style="45" customWidth="1"/>
    <col min="7946" max="8192" width="9.140625" style="45"/>
    <col min="8193" max="8193" width="16.42578125" style="45" customWidth="1"/>
    <col min="8194" max="8194" width="12.85546875" style="45" customWidth="1"/>
    <col min="8195" max="8195" width="13" style="45" customWidth="1"/>
    <col min="8196" max="8196" width="12.42578125" style="45" customWidth="1"/>
    <col min="8197" max="8197" width="13.140625" style="45" customWidth="1"/>
    <col min="8198" max="8198" width="14" style="45" customWidth="1"/>
    <col min="8199" max="8199" width="13.5703125" style="45" customWidth="1"/>
    <col min="8200" max="8200" width="13.85546875" style="45" customWidth="1"/>
    <col min="8201" max="8201" width="15" style="45" customWidth="1"/>
    <col min="8202" max="8448" width="9.140625" style="45"/>
    <col min="8449" max="8449" width="16.42578125" style="45" customWidth="1"/>
    <col min="8450" max="8450" width="12.85546875" style="45" customWidth="1"/>
    <col min="8451" max="8451" width="13" style="45" customWidth="1"/>
    <col min="8452" max="8452" width="12.42578125" style="45" customWidth="1"/>
    <col min="8453" max="8453" width="13.140625" style="45" customWidth="1"/>
    <col min="8454" max="8454" width="14" style="45" customWidth="1"/>
    <col min="8455" max="8455" width="13.5703125" style="45" customWidth="1"/>
    <col min="8456" max="8456" width="13.85546875" style="45" customWidth="1"/>
    <col min="8457" max="8457" width="15" style="45" customWidth="1"/>
    <col min="8458" max="8704" width="9.140625" style="45"/>
    <col min="8705" max="8705" width="16.42578125" style="45" customWidth="1"/>
    <col min="8706" max="8706" width="12.85546875" style="45" customWidth="1"/>
    <col min="8707" max="8707" width="13" style="45" customWidth="1"/>
    <col min="8708" max="8708" width="12.42578125" style="45" customWidth="1"/>
    <col min="8709" max="8709" width="13.140625" style="45" customWidth="1"/>
    <col min="8710" max="8710" width="14" style="45" customWidth="1"/>
    <col min="8711" max="8711" width="13.5703125" style="45" customWidth="1"/>
    <col min="8712" max="8712" width="13.85546875" style="45" customWidth="1"/>
    <col min="8713" max="8713" width="15" style="45" customWidth="1"/>
    <col min="8714" max="8960" width="9.140625" style="45"/>
    <col min="8961" max="8961" width="16.42578125" style="45" customWidth="1"/>
    <col min="8962" max="8962" width="12.85546875" style="45" customWidth="1"/>
    <col min="8963" max="8963" width="13" style="45" customWidth="1"/>
    <col min="8964" max="8964" width="12.42578125" style="45" customWidth="1"/>
    <col min="8965" max="8965" width="13.140625" style="45" customWidth="1"/>
    <col min="8966" max="8966" width="14" style="45" customWidth="1"/>
    <col min="8967" max="8967" width="13.5703125" style="45" customWidth="1"/>
    <col min="8968" max="8968" width="13.85546875" style="45" customWidth="1"/>
    <col min="8969" max="8969" width="15" style="45" customWidth="1"/>
    <col min="8970" max="9216" width="9.140625" style="45"/>
    <col min="9217" max="9217" width="16.42578125" style="45" customWidth="1"/>
    <col min="9218" max="9218" width="12.85546875" style="45" customWidth="1"/>
    <col min="9219" max="9219" width="13" style="45" customWidth="1"/>
    <col min="9220" max="9220" width="12.42578125" style="45" customWidth="1"/>
    <col min="9221" max="9221" width="13.140625" style="45" customWidth="1"/>
    <col min="9222" max="9222" width="14" style="45" customWidth="1"/>
    <col min="9223" max="9223" width="13.5703125" style="45" customWidth="1"/>
    <col min="9224" max="9224" width="13.85546875" style="45" customWidth="1"/>
    <col min="9225" max="9225" width="15" style="45" customWidth="1"/>
    <col min="9226" max="9472" width="9.140625" style="45"/>
    <col min="9473" max="9473" width="16.42578125" style="45" customWidth="1"/>
    <col min="9474" max="9474" width="12.85546875" style="45" customWidth="1"/>
    <col min="9475" max="9475" width="13" style="45" customWidth="1"/>
    <col min="9476" max="9476" width="12.42578125" style="45" customWidth="1"/>
    <col min="9477" max="9477" width="13.140625" style="45" customWidth="1"/>
    <col min="9478" max="9478" width="14" style="45" customWidth="1"/>
    <col min="9479" max="9479" width="13.5703125" style="45" customWidth="1"/>
    <col min="9480" max="9480" width="13.85546875" style="45" customWidth="1"/>
    <col min="9481" max="9481" width="15" style="45" customWidth="1"/>
    <col min="9482" max="9728" width="9.140625" style="45"/>
    <col min="9729" max="9729" width="16.42578125" style="45" customWidth="1"/>
    <col min="9730" max="9730" width="12.85546875" style="45" customWidth="1"/>
    <col min="9731" max="9731" width="13" style="45" customWidth="1"/>
    <col min="9732" max="9732" width="12.42578125" style="45" customWidth="1"/>
    <col min="9733" max="9733" width="13.140625" style="45" customWidth="1"/>
    <col min="9734" max="9734" width="14" style="45" customWidth="1"/>
    <col min="9735" max="9735" width="13.5703125" style="45" customWidth="1"/>
    <col min="9736" max="9736" width="13.85546875" style="45" customWidth="1"/>
    <col min="9737" max="9737" width="15" style="45" customWidth="1"/>
    <col min="9738" max="9984" width="9.140625" style="45"/>
    <col min="9985" max="9985" width="16.42578125" style="45" customWidth="1"/>
    <col min="9986" max="9986" width="12.85546875" style="45" customWidth="1"/>
    <col min="9987" max="9987" width="13" style="45" customWidth="1"/>
    <col min="9988" max="9988" width="12.42578125" style="45" customWidth="1"/>
    <col min="9989" max="9989" width="13.140625" style="45" customWidth="1"/>
    <col min="9990" max="9990" width="14" style="45" customWidth="1"/>
    <col min="9991" max="9991" width="13.5703125" style="45" customWidth="1"/>
    <col min="9992" max="9992" width="13.85546875" style="45" customWidth="1"/>
    <col min="9993" max="9993" width="15" style="45" customWidth="1"/>
    <col min="9994" max="10240" width="9.140625" style="45"/>
    <col min="10241" max="10241" width="16.42578125" style="45" customWidth="1"/>
    <col min="10242" max="10242" width="12.85546875" style="45" customWidth="1"/>
    <col min="10243" max="10243" width="13" style="45" customWidth="1"/>
    <col min="10244" max="10244" width="12.42578125" style="45" customWidth="1"/>
    <col min="10245" max="10245" width="13.140625" style="45" customWidth="1"/>
    <col min="10246" max="10246" width="14" style="45" customWidth="1"/>
    <col min="10247" max="10247" width="13.5703125" style="45" customWidth="1"/>
    <col min="10248" max="10248" width="13.85546875" style="45" customWidth="1"/>
    <col min="10249" max="10249" width="15" style="45" customWidth="1"/>
    <col min="10250" max="10496" width="9.140625" style="45"/>
    <col min="10497" max="10497" width="16.42578125" style="45" customWidth="1"/>
    <col min="10498" max="10498" width="12.85546875" style="45" customWidth="1"/>
    <col min="10499" max="10499" width="13" style="45" customWidth="1"/>
    <col min="10500" max="10500" width="12.42578125" style="45" customWidth="1"/>
    <col min="10501" max="10501" width="13.140625" style="45" customWidth="1"/>
    <col min="10502" max="10502" width="14" style="45" customWidth="1"/>
    <col min="10503" max="10503" width="13.5703125" style="45" customWidth="1"/>
    <col min="10504" max="10504" width="13.85546875" style="45" customWidth="1"/>
    <col min="10505" max="10505" width="15" style="45" customWidth="1"/>
    <col min="10506" max="10752" width="9.140625" style="45"/>
    <col min="10753" max="10753" width="16.42578125" style="45" customWidth="1"/>
    <col min="10754" max="10754" width="12.85546875" style="45" customWidth="1"/>
    <col min="10755" max="10755" width="13" style="45" customWidth="1"/>
    <col min="10756" max="10756" width="12.42578125" style="45" customWidth="1"/>
    <col min="10757" max="10757" width="13.140625" style="45" customWidth="1"/>
    <col min="10758" max="10758" width="14" style="45" customWidth="1"/>
    <col min="10759" max="10759" width="13.5703125" style="45" customWidth="1"/>
    <col min="10760" max="10760" width="13.85546875" style="45" customWidth="1"/>
    <col min="10761" max="10761" width="15" style="45" customWidth="1"/>
    <col min="10762" max="11008" width="9.140625" style="45"/>
    <col min="11009" max="11009" width="16.42578125" style="45" customWidth="1"/>
    <col min="11010" max="11010" width="12.85546875" style="45" customWidth="1"/>
    <col min="11011" max="11011" width="13" style="45" customWidth="1"/>
    <col min="11012" max="11012" width="12.42578125" style="45" customWidth="1"/>
    <col min="11013" max="11013" width="13.140625" style="45" customWidth="1"/>
    <col min="11014" max="11014" width="14" style="45" customWidth="1"/>
    <col min="11015" max="11015" width="13.5703125" style="45" customWidth="1"/>
    <col min="11016" max="11016" width="13.85546875" style="45" customWidth="1"/>
    <col min="11017" max="11017" width="15" style="45" customWidth="1"/>
    <col min="11018" max="11264" width="9.140625" style="45"/>
    <col min="11265" max="11265" width="16.42578125" style="45" customWidth="1"/>
    <col min="11266" max="11266" width="12.85546875" style="45" customWidth="1"/>
    <col min="11267" max="11267" width="13" style="45" customWidth="1"/>
    <col min="11268" max="11268" width="12.42578125" style="45" customWidth="1"/>
    <col min="11269" max="11269" width="13.140625" style="45" customWidth="1"/>
    <col min="11270" max="11270" width="14" style="45" customWidth="1"/>
    <col min="11271" max="11271" width="13.5703125" style="45" customWidth="1"/>
    <col min="11272" max="11272" width="13.85546875" style="45" customWidth="1"/>
    <col min="11273" max="11273" width="15" style="45" customWidth="1"/>
    <col min="11274" max="11520" width="9.140625" style="45"/>
    <col min="11521" max="11521" width="16.42578125" style="45" customWidth="1"/>
    <col min="11522" max="11522" width="12.85546875" style="45" customWidth="1"/>
    <col min="11523" max="11523" width="13" style="45" customWidth="1"/>
    <col min="11524" max="11524" width="12.42578125" style="45" customWidth="1"/>
    <col min="11525" max="11525" width="13.140625" style="45" customWidth="1"/>
    <col min="11526" max="11526" width="14" style="45" customWidth="1"/>
    <col min="11527" max="11527" width="13.5703125" style="45" customWidth="1"/>
    <col min="11528" max="11528" width="13.85546875" style="45" customWidth="1"/>
    <col min="11529" max="11529" width="15" style="45" customWidth="1"/>
    <col min="11530" max="11776" width="9.140625" style="45"/>
    <col min="11777" max="11777" width="16.42578125" style="45" customWidth="1"/>
    <col min="11778" max="11778" width="12.85546875" style="45" customWidth="1"/>
    <col min="11779" max="11779" width="13" style="45" customWidth="1"/>
    <col min="11780" max="11780" width="12.42578125" style="45" customWidth="1"/>
    <col min="11781" max="11781" width="13.140625" style="45" customWidth="1"/>
    <col min="11782" max="11782" width="14" style="45" customWidth="1"/>
    <col min="11783" max="11783" width="13.5703125" style="45" customWidth="1"/>
    <col min="11784" max="11784" width="13.85546875" style="45" customWidth="1"/>
    <col min="11785" max="11785" width="15" style="45" customWidth="1"/>
    <col min="11786" max="12032" width="9.140625" style="45"/>
    <col min="12033" max="12033" width="16.42578125" style="45" customWidth="1"/>
    <col min="12034" max="12034" width="12.85546875" style="45" customWidth="1"/>
    <col min="12035" max="12035" width="13" style="45" customWidth="1"/>
    <col min="12036" max="12036" width="12.42578125" style="45" customWidth="1"/>
    <col min="12037" max="12037" width="13.140625" style="45" customWidth="1"/>
    <col min="12038" max="12038" width="14" style="45" customWidth="1"/>
    <col min="12039" max="12039" width="13.5703125" style="45" customWidth="1"/>
    <col min="12040" max="12040" width="13.85546875" style="45" customWidth="1"/>
    <col min="12041" max="12041" width="15" style="45" customWidth="1"/>
    <col min="12042" max="12288" width="9.140625" style="45"/>
    <col min="12289" max="12289" width="16.42578125" style="45" customWidth="1"/>
    <col min="12290" max="12290" width="12.85546875" style="45" customWidth="1"/>
    <col min="12291" max="12291" width="13" style="45" customWidth="1"/>
    <col min="12292" max="12292" width="12.42578125" style="45" customWidth="1"/>
    <col min="12293" max="12293" width="13.140625" style="45" customWidth="1"/>
    <col min="12294" max="12294" width="14" style="45" customWidth="1"/>
    <col min="12295" max="12295" width="13.5703125" style="45" customWidth="1"/>
    <col min="12296" max="12296" width="13.85546875" style="45" customWidth="1"/>
    <col min="12297" max="12297" width="15" style="45" customWidth="1"/>
    <col min="12298" max="12544" width="9.140625" style="45"/>
    <col min="12545" max="12545" width="16.42578125" style="45" customWidth="1"/>
    <col min="12546" max="12546" width="12.85546875" style="45" customWidth="1"/>
    <col min="12547" max="12547" width="13" style="45" customWidth="1"/>
    <col min="12548" max="12548" width="12.42578125" style="45" customWidth="1"/>
    <col min="12549" max="12549" width="13.140625" style="45" customWidth="1"/>
    <col min="12550" max="12550" width="14" style="45" customWidth="1"/>
    <col min="12551" max="12551" width="13.5703125" style="45" customWidth="1"/>
    <col min="12552" max="12552" width="13.85546875" style="45" customWidth="1"/>
    <col min="12553" max="12553" width="15" style="45" customWidth="1"/>
    <col min="12554" max="12800" width="9.140625" style="45"/>
    <col min="12801" max="12801" width="16.42578125" style="45" customWidth="1"/>
    <col min="12802" max="12802" width="12.85546875" style="45" customWidth="1"/>
    <col min="12803" max="12803" width="13" style="45" customWidth="1"/>
    <col min="12804" max="12804" width="12.42578125" style="45" customWidth="1"/>
    <col min="12805" max="12805" width="13.140625" style="45" customWidth="1"/>
    <col min="12806" max="12806" width="14" style="45" customWidth="1"/>
    <col min="12807" max="12807" width="13.5703125" style="45" customWidth="1"/>
    <col min="12808" max="12808" width="13.85546875" style="45" customWidth="1"/>
    <col min="12809" max="12809" width="15" style="45" customWidth="1"/>
    <col min="12810" max="13056" width="9.140625" style="45"/>
    <col min="13057" max="13057" width="16.42578125" style="45" customWidth="1"/>
    <col min="13058" max="13058" width="12.85546875" style="45" customWidth="1"/>
    <col min="13059" max="13059" width="13" style="45" customWidth="1"/>
    <col min="13060" max="13060" width="12.42578125" style="45" customWidth="1"/>
    <col min="13061" max="13061" width="13.140625" style="45" customWidth="1"/>
    <col min="13062" max="13062" width="14" style="45" customWidth="1"/>
    <col min="13063" max="13063" width="13.5703125" style="45" customWidth="1"/>
    <col min="13064" max="13064" width="13.85546875" style="45" customWidth="1"/>
    <col min="13065" max="13065" width="15" style="45" customWidth="1"/>
    <col min="13066" max="13312" width="9.140625" style="45"/>
    <col min="13313" max="13313" width="16.42578125" style="45" customWidth="1"/>
    <col min="13314" max="13314" width="12.85546875" style="45" customWidth="1"/>
    <col min="13315" max="13315" width="13" style="45" customWidth="1"/>
    <col min="13316" max="13316" width="12.42578125" style="45" customWidth="1"/>
    <col min="13317" max="13317" width="13.140625" style="45" customWidth="1"/>
    <col min="13318" max="13318" width="14" style="45" customWidth="1"/>
    <col min="13319" max="13319" width="13.5703125" style="45" customWidth="1"/>
    <col min="13320" max="13320" width="13.85546875" style="45" customWidth="1"/>
    <col min="13321" max="13321" width="15" style="45" customWidth="1"/>
    <col min="13322" max="13568" width="9.140625" style="45"/>
    <col min="13569" max="13569" width="16.42578125" style="45" customWidth="1"/>
    <col min="13570" max="13570" width="12.85546875" style="45" customWidth="1"/>
    <col min="13571" max="13571" width="13" style="45" customWidth="1"/>
    <col min="13572" max="13572" width="12.42578125" style="45" customWidth="1"/>
    <col min="13573" max="13573" width="13.140625" style="45" customWidth="1"/>
    <col min="13574" max="13574" width="14" style="45" customWidth="1"/>
    <col min="13575" max="13575" width="13.5703125" style="45" customWidth="1"/>
    <col min="13576" max="13576" width="13.85546875" style="45" customWidth="1"/>
    <col min="13577" max="13577" width="15" style="45" customWidth="1"/>
    <col min="13578" max="13824" width="9.140625" style="45"/>
    <col min="13825" max="13825" width="16.42578125" style="45" customWidth="1"/>
    <col min="13826" max="13826" width="12.85546875" style="45" customWidth="1"/>
    <col min="13827" max="13827" width="13" style="45" customWidth="1"/>
    <col min="13828" max="13828" width="12.42578125" style="45" customWidth="1"/>
    <col min="13829" max="13829" width="13.140625" style="45" customWidth="1"/>
    <col min="13830" max="13830" width="14" style="45" customWidth="1"/>
    <col min="13831" max="13831" width="13.5703125" style="45" customWidth="1"/>
    <col min="13832" max="13832" width="13.85546875" style="45" customWidth="1"/>
    <col min="13833" max="13833" width="15" style="45" customWidth="1"/>
    <col min="13834" max="14080" width="9.140625" style="45"/>
    <col min="14081" max="14081" width="16.42578125" style="45" customWidth="1"/>
    <col min="14082" max="14082" width="12.85546875" style="45" customWidth="1"/>
    <col min="14083" max="14083" width="13" style="45" customWidth="1"/>
    <col min="14084" max="14084" width="12.42578125" style="45" customWidth="1"/>
    <col min="14085" max="14085" width="13.140625" style="45" customWidth="1"/>
    <col min="14086" max="14086" width="14" style="45" customWidth="1"/>
    <col min="14087" max="14087" width="13.5703125" style="45" customWidth="1"/>
    <col min="14088" max="14088" width="13.85546875" style="45" customWidth="1"/>
    <col min="14089" max="14089" width="15" style="45" customWidth="1"/>
    <col min="14090" max="14336" width="9.140625" style="45"/>
    <col min="14337" max="14337" width="16.42578125" style="45" customWidth="1"/>
    <col min="14338" max="14338" width="12.85546875" style="45" customWidth="1"/>
    <col min="14339" max="14339" width="13" style="45" customWidth="1"/>
    <col min="14340" max="14340" width="12.42578125" style="45" customWidth="1"/>
    <col min="14341" max="14341" width="13.140625" style="45" customWidth="1"/>
    <col min="14342" max="14342" width="14" style="45" customWidth="1"/>
    <col min="14343" max="14343" width="13.5703125" style="45" customWidth="1"/>
    <col min="14344" max="14344" width="13.85546875" style="45" customWidth="1"/>
    <col min="14345" max="14345" width="15" style="45" customWidth="1"/>
    <col min="14346" max="14592" width="9.140625" style="45"/>
    <col min="14593" max="14593" width="16.42578125" style="45" customWidth="1"/>
    <col min="14594" max="14594" width="12.85546875" style="45" customWidth="1"/>
    <col min="14595" max="14595" width="13" style="45" customWidth="1"/>
    <col min="14596" max="14596" width="12.42578125" style="45" customWidth="1"/>
    <col min="14597" max="14597" width="13.140625" style="45" customWidth="1"/>
    <col min="14598" max="14598" width="14" style="45" customWidth="1"/>
    <col min="14599" max="14599" width="13.5703125" style="45" customWidth="1"/>
    <col min="14600" max="14600" width="13.85546875" style="45" customWidth="1"/>
    <col min="14601" max="14601" width="15" style="45" customWidth="1"/>
    <col min="14602" max="14848" width="9.140625" style="45"/>
    <col min="14849" max="14849" width="16.42578125" style="45" customWidth="1"/>
    <col min="14850" max="14850" width="12.85546875" style="45" customWidth="1"/>
    <col min="14851" max="14851" width="13" style="45" customWidth="1"/>
    <col min="14852" max="14852" width="12.42578125" style="45" customWidth="1"/>
    <col min="14853" max="14853" width="13.140625" style="45" customWidth="1"/>
    <col min="14854" max="14854" width="14" style="45" customWidth="1"/>
    <col min="14855" max="14855" width="13.5703125" style="45" customWidth="1"/>
    <col min="14856" max="14856" width="13.85546875" style="45" customWidth="1"/>
    <col min="14857" max="14857" width="15" style="45" customWidth="1"/>
    <col min="14858" max="15104" width="9.140625" style="45"/>
    <col min="15105" max="15105" width="16.42578125" style="45" customWidth="1"/>
    <col min="15106" max="15106" width="12.85546875" style="45" customWidth="1"/>
    <col min="15107" max="15107" width="13" style="45" customWidth="1"/>
    <col min="15108" max="15108" width="12.42578125" style="45" customWidth="1"/>
    <col min="15109" max="15109" width="13.140625" style="45" customWidth="1"/>
    <col min="15110" max="15110" width="14" style="45" customWidth="1"/>
    <col min="15111" max="15111" width="13.5703125" style="45" customWidth="1"/>
    <col min="15112" max="15112" width="13.85546875" style="45" customWidth="1"/>
    <col min="15113" max="15113" width="15" style="45" customWidth="1"/>
    <col min="15114" max="15360" width="9.140625" style="45"/>
    <col min="15361" max="15361" width="16.42578125" style="45" customWidth="1"/>
    <col min="15362" max="15362" width="12.85546875" style="45" customWidth="1"/>
    <col min="15363" max="15363" width="13" style="45" customWidth="1"/>
    <col min="15364" max="15364" width="12.42578125" style="45" customWidth="1"/>
    <col min="15365" max="15365" width="13.140625" style="45" customWidth="1"/>
    <col min="15366" max="15366" width="14" style="45" customWidth="1"/>
    <col min="15367" max="15367" width="13.5703125" style="45" customWidth="1"/>
    <col min="15368" max="15368" width="13.85546875" style="45" customWidth="1"/>
    <col min="15369" max="15369" width="15" style="45" customWidth="1"/>
    <col min="15370" max="15616" width="9.140625" style="45"/>
    <col min="15617" max="15617" width="16.42578125" style="45" customWidth="1"/>
    <col min="15618" max="15618" width="12.85546875" style="45" customWidth="1"/>
    <col min="15619" max="15619" width="13" style="45" customWidth="1"/>
    <col min="15620" max="15620" width="12.42578125" style="45" customWidth="1"/>
    <col min="15621" max="15621" width="13.140625" style="45" customWidth="1"/>
    <col min="15622" max="15622" width="14" style="45" customWidth="1"/>
    <col min="15623" max="15623" width="13.5703125" style="45" customWidth="1"/>
    <col min="15624" max="15624" width="13.85546875" style="45" customWidth="1"/>
    <col min="15625" max="15625" width="15" style="45" customWidth="1"/>
    <col min="15626" max="15872" width="9.140625" style="45"/>
    <col min="15873" max="15873" width="16.42578125" style="45" customWidth="1"/>
    <col min="15874" max="15874" width="12.85546875" style="45" customWidth="1"/>
    <col min="15875" max="15875" width="13" style="45" customWidth="1"/>
    <col min="15876" max="15876" width="12.42578125" style="45" customWidth="1"/>
    <col min="15877" max="15877" width="13.140625" style="45" customWidth="1"/>
    <col min="15878" max="15878" width="14" style="45" customWidth="1"/>
    <col min="15879" max="15879" width="13.5703125" style="45" customWidth="1"/>
    <col min="15880" max="15880" width="13.85546875" style="45" customWidth="1"/>
    <col min="15881" max="15881" width="15" style="45" customWidth="1"/>
    <col min="15882" max="16128" width="9.140625" style="45"/>
    <col min="16129" max="16129" width="16.42578125" style="45" customWidth="1"/>
    <col min="16130" max="16130" width="12.85546875" style="45" customWidth="1"/>
    <col min="16131" max="16131" width="13" style="45" customWidth="1"/>
    <col min="16132" max="16132" width="12.42578125" style="45" customWidth="1"/>
    <col min="16133" max="16133" width="13.140625" style="45" customWidth="1"/>
    <col min="16134" max="16134" width="14" style="45" customWidth="1"/>
    <col min="16135" max="16135" width="13.5703125" style="45" customWidth="1"/>
    <col min="16136" max="16136" width="13.85546875" style="45" customWidth="1"/>
    <col min="16137" max="16137" width="15" style="45" customWidth="1"/>
    <col min="16138" max="16384" width="9.140625" style="45"/>
  </cols>
  <sheetData>
    <row r="1" spans="1:14" ht="15" customHeight="1" x14ac:dyDescent="0.25">
      <c r="A1" s="44"/>
    </row>
    <row r="2" spans="1:14" ht="66" customHeight="1" x14ac:dyDescent="0.25">
      <c r="A2" s="147" t="s">
        <v>378</v>
      </c>
      <c r="B2" s="147"/>
      <c r="C2" s="147"/>
      <c r="D2" s="147"/>
      <c r="E2" s="147"/>
      <c r="F2" s="147"/>
      <c r="G2" s="147"/>
      <c r="H2" s="147"/>
      <c r="I2" s="147"/>
    </row>
    <row r="3" spans="1:14" ht="81.75" x14ac:dyDescent="0.25">
      <c r="A3" s="57" t="s">
        <v>5</v>
      </c>
      <c r="B3" s="57" t="s">
        <v>0</v>
      </c>
      <c r="C3" s="57" t="s">
        <v>1</v>
      </c>
      <c r="D3" s="57" t="s">
        <v>2</v>
      </c>
      <c r="E3" s="57" t="s">
        <v>3</v>
      </c>
      <c r="F3" s="57" t="s">
        <v>247</v>
      </c>
      <c r="G3" s="57" t="s">
        <v>248</v>
      </c>
      <c r="H3" s="57" t="s">
        <v>4</v>
      </c>
      <c r="I3" s="57" t="s">
        <v>6</v>
      </c>
      <c r="K3" s="46"/>
      <c r="L3" s="46"/>
      <c r="N3" s="46"/>
    </row>
    <row r="4" spans="1:14" ht="15.75" x14ac:dyDescent="0.25">
      <c r="A4" s="57">
        <v>1</v>
      </c>
      <c r="B4" s="57" t="s">
        <v>379</v>
      </c>
      <c r="C4" s="97" t="s">
        <v>380</v>
      </c>
      <c r="D4" s="57">
        <v>15</v>
      </c>
      <c r="E4" s="57">
        <v>15</v>
      </c>
      <c r="F4" s="57">
        <v>0</v>
      </c>
      <c r="G4" s="57">
        <v>10</v>
      </c>
      <c r="H4" s="57">
        <v>0</v>
      </c>
      <c r="I4" s="57">
        <f t="shared" ref="I4:I18" si="0">SUM(D4,E4,F4,G4,H4)</f>
        <v>40</v>
      </c>
      <c r="K4" s="46"/>
      <c r="L4" s="46"/>
      <c r="N4" s="46"/>
    </row>
    <row r="5" spans="1:14" ht="15.75" x14ac:dyDescent="0.25">
      <c r="A5" s="57">
        <v>2</v>
      </c>
      <c r="B5" s="57" t="s">
        <v>379</v>
      </c>
      <c r="C5" s="97" t="s">
        <v>381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f t="shared" si="0"/>
        <v>0</v>
      </c>
      <c r="J5" s="46"/>
      <c r="K5" s="46"/>
      <c r="L5" s="46"/>
      <c r="M5" s="46"/>
      <c r="N5" s="46"/>
    </row>
    <row r="6" spans="1:14" ht="15.75" x14ac:dyDescent="0.25">
      <c r="A6" s="57">
        <v>3</v>
      </c>
      <c r="B6" s="57" t="s">
        <v>379</v>
      </c>
      <c r="C6" s="97" t="s">
        <v>382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f t="shared" si="0"/>
        <v>0</v>
      </c>
    </row>
    <row r="7" spans="1:14" ht="15.75" x14ac:dyDescent="0.25">
      <c r="A7" s="57">
        <v>4</v>
      </c>
      <c r="B7" s="57" t="s">
        <v>379</v>
      </c>
      <c r="C7" s="97" t="s">
        <v>383</v>
      </c>
      <c r="D7" s="57">
        <v>5</v>
      </c>
      <c r="E7" s="57">
        <v>0</v>
      </c>
      <c r="F7" s="57">
        <v>0</v>
      </c>
      <c r="G7" s="57">
        <v>0</v>
      </c>
      <c r="H7" s="57">
        <v>0</v>
      </c>
      <c r="I7" s="57">
        <f t="shared" si="0"/>
        <v>5</v>
      </c>
    </row>
    <row r="8" spans="1:14" ht="15.75" x14ac:dyDescent="0.25">
      <c r="A8" s="57">
        <v>5</v>
      </c>
      <c r="B8" s="57" t="s">
        <v>379</v>
      </c>
      <c r="C8" s="97" t="s">
        <v>384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f t="shared" si="0"/>
        <v>0</v>
      </c>
    </row>
    <row r="9" spans="1:14" ht="15.75" x14ac:dyDescent="0.25">
      <c r="A9" s="57">
        <v>6</v>
      </c>
      <c r="B9" s="57" t="s">
        <v>379</v>
      </c>
      <c r="C9" s="97" t="s">
        <v>385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f t="shared" si="0"/>
        <v>0</v>
      </c>
    </row>
    <row r="10" spans="1:14" ht="15.75" x14ac:dyDescent="0.25">
      <c r="A10" s="57">
        <v>7</v>
      </c>
      <c r="B10" s="57" t="s">
        <v>379</v>
      </c>
      <c r="C10" s="97" t="s">
        <v>386</v>
      </c>
      <c r="D10" s="57">
        <v>10</v>
      </c>
      <c r="E10" s="57">
        <v>0</v>
      </c>
      <c r="F10" s="57">
        <v>0</v>
      </c>
      <c r="G10" s="57">
        <v>0</v>
      </c>
      <c r="H10" s="57">
        <v>0</v>
      </c>
      <c r="I10" s="57">
        <f t="shared" si="0"/>
        <v>10</v>
      </c>
    </row>
    <row r="11" spans="1:14" ht="15.75" x14ac:dyDescent="0.25">
      <c r="A11" s="57">
        <v>8</v>
      </c>
      <c r="B11" s="57" t="s">
        <v>379</v>
      </c>
      <c r="C11" s="97" t="s">
        <v>387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f t="shared" si="0"/>
        <v>0</v>
      </c>
    </row>
    <row r="12" spans="1:14" ht="15.75" x14ac:dyDescent="0.25">
      <c r="A12" s="57">
        <v>9</v>
      </c>
      <c r="B12" s="57" t="s">
        <v>379</v>
      </c>
      <c r="C12" s="97" t="s">
        <v>388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f t="shared" si="0"/>
        <v>0</v>
      </c>
    </row>
    <row r="13" spans="1:14" ht="15.75" x14ac:dyDescent="0.25">
      <c r="A13" s="57">
        <v>10</v>
      </c>
      <c r="B13" s="57" t="s">
        <v>379</v>
      </c>
      <c r="C13" s="97" t="s">
        <v>389</v>
      </c>
      <c r="D13" s="57">
        <v>5</v>
      </c>
      <c r="E13" s="57">
        <v>0</v>
      </c>
      <c r="F13" s="57">
        <v>0</v>
      </c>
      <c r="G13" s="57">
        <v>0</v>
      </c>
      <c r="H13" s="57">
        <v>0</v>
      </c>
      <c r="I13" s="57">
        <f t="shared" si="0"/>
        <v>5</v>
      </c>
    </row>
    <row r="14" spans="1:14" ht="15.75" x14ac:dyDescent="0.25">
      <c r="A14" s="57">
        <v>11</v>
      </c>
      <c r="B14" s="57" t="s">
        <v>379</v>
      </c>
      <c r="C14" s="97" t="s">
        <v>390</v>
      </c>
      <c r="D14" s="57">
        <v>10</v>
      </c>
      <c r="E14" s="57">
        <v>0</v>
      </c>
      <c r="F14" s="57">
        <v>50</v>
      </c>
      <c r="G14" s="57">
        <v>0</v>
      </c>
      <c r="H14" s="57">
        <v>0</v>
      </c>
      <c r="I14" s="57">
        <f t="shared" si="0"/>
        <v>60</v>
      </c>
    </row>
    <row r="15" spans="1:14" ht="15.75" x14ac:dyDescent="0.25">
      <c r="A15" s="57">
        <v>12</v>
      </c>
      <c r="B15" s="57" t="s">
        <v>379</v>
      </c>
      <c r="C15" s="97" t="s">
        <v>391</v>
      </c>
      <c r="D15" s="57">
        <v>5</v>
      </c>
      <c r="E15" s="57">
        <v>25</v>
      </c>
      <c r="F15" s="57">
        <v>50</v>
      </c>
      <c r="G15" s="57">
        <v>0</v>
      </c>
      <c r="H15" s="57">
        <v>0</v>
      </c>
      <c r="I15" s="57">
        <f t="shared" si="0"/>
        <v>80</v>
      </c>
    </row>
    <row r="16" spans="1:14" ht="15.75" x14ac:dyDescent="0.25">
      <c r="A16" s="57">
        <v>13</v>
      </c>
      <c r="B16" s="57" t="s">
        <v>379</v>
      </c>
      <c r="C16" s="97" t="s">
        <v>392</v>
      </c>
      <c r="D16" s="102">
        <v>0</v>
      </c>
      <c r="E16" s="102">
        <v>0</v>
      </c>
      <c r="F16" s="102">
        <v>0</v>
      </c>
      <c r="G16" s="57">
        <v>0</v>
      </c>
      <c r="H16" s="57">
        <v>0</v>
      </c>
      <c r="I16" s="57">
        <f t="shared" si="0"/>
        <v>0</v>
      </c>
    </row>
    <row r="17" spans="1:9" ht="15.75" x14ac:dyDescent="0.25">
      <c r="A17" s="57">
        <v>14</v>
      </c>
      <c r="B17" s="57" t="s">
        <v>379</v>
      </c>
      <c r="C17" s="97" t="s">
        <v>393</v>
      </c>
      <c r="D17" s="102">
        <v>0</v>
      </c>
      <c r="E17" s="102">
        <v>0</v>
      </c>
      <c r="F17" s="102">
        <v>0</v>
      </c>
      <c r="G17" s="57">
        <v>0</v>
      </c>
      <c r="H17" s="57">
        <v>0</v>
      </c>
      <c r="I17" s="57">
        <f t="shared" si="0"/>
        <v>0</v>
      </c>
    </row>
    <row r="18" spans="1:9" ht="15.75" x14ac:dyDescent="0.25">
      <c r="A18" s="57">
        <v>15</v>
      </c>
      <c r="B18" s="57" t="s">
        <v>379</v>
      </c>
      <c r="C18" s="97" t="s">
        <v>394</v>
      </c>
      <c r="D18" s="102">
        <v>0</v>
      </c>
      <c r="E18" s="102">
        <v>0</v>
      </c>
      <c r="F18" s="102">
        <v>0</v>
      </c>
      <c r="G18" s="57">
        <v>0</v>
      </c>
      <c r="H18" s="57">
        <v>0</v>
      </c>
      <c r="I18" s="57">
        <f t="shared" si="0"/>
        <v>0</v>
      </c>
    </row>
    <row r="22" spans="1:9" ht="15" customHeight="1" x14ac:dyDescent="0.25">
      <c r="A22" s="139" t="s">
        <v>765</v>
      </c>
      <c r="B22" s="140"/>
      <c r="C22" s="140"/>
      <c r="D22" s="140"/>
      <c r="E22" s="140"/>
      <c r="F22" s="140"/>
      <c r="G22" s="140"/>
      <c r="H22" s="140"/>
      <c r="I22" s="140"/>
    </row>
    <row r="23" spans="1:9" ht="15.75" x14ac:dyDescent="0.25">
      <c r="A23" s="47"/>
      <c r="C23" s="47"/>
      <c r="D23" s="48"/>
      <c r="E23" s="47"/>
      <c r="F23" s="48"/>
      <c r="G23" s="48"/>
      <c r="H23" s="48"/>
      <c r="I23" s="48"/>
    </row>
  </sheetData>
  <sheetProtection selectLockedCells="1" selectUnlockedCells="1"/>
  <mergeCells count="2">
    <mergeCell ref="A2:I2"/>
    <mergeCell ref="A22:I22"/>
  </mergeCells>
  <pageMargins left="0.70866141732283472" right="0.70866141732283472" top="0.35433070866141736" bottom="0" header="0.51181102362204722" footer="0.51181102362204722"/>
  <pageSetup paperSize="9" scale="71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90" zoomScaleNormal="90" workbookViewId="0">
      <selection activeCell="F17" sqref="F17"/>
    </sheetView>
  </sheetViews>
  <sheetFormatPr defaultRowHeight="15" x14ac:dyDescent="0.25"/>
  <cols>
    <col min="1" max="1" width="16.42578125" customWidth="1"/>
    <col min="2" max="2" width="12.85546875" customWidth="1"/>
    <col min="3" max="3" width="29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1.57031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1.57031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1.57031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1.57031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1.57031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1.57031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1.57031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1.57031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1.57031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1.57031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1.57031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1.57031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1.57031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1.57031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1.57031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1.57031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1.57031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1.57031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1.57031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1.57031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1.57031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1.57031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1.57031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1.57031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1.57031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1.57031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1.57031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1.57031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1.57031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1.57031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1.57031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1.57031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1.57031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1.57031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1.57031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1.57031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1.57031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1.57031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1.57031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1.57031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1.57031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1.57031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1.57031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1.57031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1.57031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1.57031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1.57031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1.57031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1.57031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1.57031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1.57031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1.57031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1.57031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1.57031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1.57031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1.57031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1.57031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1.57031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1.57031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1.57031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1.57031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1.57031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1.57031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15" customHeight="1" x14ac:dyDescent="0.25">
      <c r="A1" s="1"/>
    </row>
    <row r="2" spans="1:14" ht="73.5" customHeight="1" x14ac:dyDescent="0.25">
      <c r="A2" s="138" t="s">
        <v>395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106" t="s">
        <v>5</v>
      </c>
      <c r="B3" s="106" t="s">
        <v>0</v>
      </c>
      <c r="C3" s="106" t="s">
        <v>1</v>
      </c>
      <c r="D3" s="106" t="s">
        <v>2</v>
      </c>
      <c r="E3" s="106" t="s">
        <v>3</v>
      </c>
      <c r="F3" s="106" t="s">
        <v>247</v>
      </c>
      <c r="G3" s="106" t="s">
        <v>248</v>
      </c>
      <c r="H3" s="106" t="s">
        <v>4</v>
      </c>
      <c r="I3" s="106" t="s">
        <v>6</v>
      </c>
      <c r="K3" s="2"/>
      <c r="L3" s="2"/>
      <c r="N3" s="2"/>
    </row>
    <row r="4" spans="1:14" ht="15.75" x14ac:dyDescent="0.25">
      <c r="A4" s="105">
        <v>3</v>
      </c>
      <c r="B4" s="106" t="s">
        <v>396</v>
      </c>
      <c r="C4" s="107" t="s">
        <v>397</v>
      </c>
      <c r="D4" s="106">
        <v>0</v>
      </c>
      <c r="E4" s="106">
        <v>0</v>
      </c>
      <c r="F4" s="106">
        <v>0</v>
      </c>
      <c r="G4" s="106">
        <v>40</v>
      </c>
      <c r="H4" s="106">
        <v>0</v>
      </c>
      <c r="I4" s="106">
        <v>40</v>
      </c>
      <c r="K4" s="2"/>
      <c r="L4" s="2"/>
      <c r="N4" s="2"/>
    </row>
    <row r="5" spans="1:14" ht="15.75" x14ac:dyDescent="0.25">
      <c r="A5" s="106">
        <v>4</v>
      </c>
      <c r="B5" s="106" t="s">
        <v>396</v>
      </c>
      <c r="C5" s="107" t="s">
        <v>398</v>
      </c>
      <c r="D5" s="106">
        <v>0</v>
      </c>
      <c r="E5" s="106">
        <v>0</v>
      </c>
      <c r="F5" s="106">
        <v>0</v>
      </c>
      <c r="G5" s="106">
        <v>10</v>
      </c>
      <c r="H5" s="106">
        <v>0</v>
      </c>
      <c r="I5" s="106">
        <v>10</v>
      </c>
      <c r="J5" s="2"/>
      <c r="K5" s="2"/>
      <c r="L5" s="2"/>
      <c r="M5" s="2"/>
      <c r="N5" s="2"/>
    </row>
    <row r="6" spans="1:14" ht="15.75" x14ac:dyDescent="0.25">
      <c r="A6" s="106">
        <v>4</v>
      </c>
      <c r="B6" s="106" t="s">
        <v>396</v>
      </c>
      <c r="C6" s="107" t="s">
        <v>399</v>
      </c>
      <c r="D6" s="106">
        <v>0</v>
      </c>
      <c r="E6" s="106">
        <v>0</v>
      </c>
      <c r="F6" s="106">
        <v>0</v>
      </c>
      <c r="G6" s="106">
        <v>10</v>
      </c>
      <c r="H6" s="106">
        <v>0</v>
      </c>
      <c r="I6" s="106">
        <v>10</v>
      </c>
    </row>
    <row r="7" spans="1:14" ht="15.75" x14ac:dyDescent="0.25">
      <c r="A7" s="106">
        <v>1</v>
      </c>
      <c r="B7" s="106" t="s">
        <v>396</v>
      </c>
      <c r="C7" s="107" t="s">
        <v>400</v>
      </c>
      <c r="D7" s="106">
        <v>0</v>
      </c>
      <c r="E7" s="106">
        <v>45</v>
      </c>
      <c r="F7" s="106">
        <v>0</v>
      </c>
      <c r="G7" s="106">
        <v>100</v>
      </c>
      <c r="H7" s="106">
        <v>0</v>
      </c>
      <c r="I7" s="106">
        <v>160</v>
      </c>
    </row>
    <row r="8" spans="1:14" ht="15" customHeight="1" x14ac:dyDescent="0.25">
      <c r="A8" s="106">
        <v>3</v>
      </c>
      <c r="B8" s="106" t="s">
        <v>396</v>
      </c>
      <c r="C8" s="107" t="s">
        <v>401</v>
      </c>
      <c r="D8" s="106">
        <v>0</v>
      </c>
      <c r="E8" s="106">
        <v>0</v>
      </c>
      <c r="F8" s="106">
        <v>0</v>
      </c>
      <c r="G8" s="106">
        <v>40</v>
      </c>
      <c r="H8" s="106">
        <v>0</v>
      </c>
      <c r="I8" s="106">
        <v>40</v>
      </c>
    </row>
    <row r="9" spans="1:14" ht="15.75" x14ac:dyDescent="0.25">
      <c r="A9" s="106">
        <v>2</v>
      </c>
      <c r="B9" s="106" t="s">
        <v>396</v>
      </c>
      <c r="C9" s="107" t="s">
        <v>402</v>
      </c>
      <c r="D9" s="106">
        <v>0</v>
      </c>
      <c r="E9" s="106">
        <v>55</v>
      </c>
      <c r="F9" s="106">
        <v>0</v>
      </c>
      <c r="G9" s="106">
        <v>50</v>
      </c>
      <c r="H9" s="106">
        <v>0</v>
      </c>
      <c r="I9" s="106">
        <v>135</v>
      </c>
    </row>
    <row r="10" spans="1:14" ht="17.25" customHeight="1" x14ac:dyDescent="0.25">
      <c r="A10" s="106">
        <v>3</v>
      </c>
      <c r="B10" s="106" t="s">
        <v>396</v>
      </c>
      <c r="C10" s="107" t="s">
        <v>403</v>
      </c>
      <c r="D10" s="106">
        <v>0</v>
      </c>
      <c r="E10" s="106">
        <v>0</v>
      </c>
      <c r="F10" s="106">
        <v>0</v>
      </c>
      <c r="G10" s="106">
        <v>40</v>
      </c>
      <c r="H10" s="106">
        <v>0</v>
      </c>
      <c r="I10" s="106">
        <v>40</v>
      </c>
    </row>
    <row r="11" spans="1:14" ht="15.75" x14ac:dyDescent="0.25">
      <c r="A11" s="106">
        <v>4</v>
      </c>
      <c r="B11" s="106" t="s">
        <v>396</v>
      </c>
      <c r="C11" s="107" t="s">
        <v>404</v>
      </c>
      <c r="D11" s="106">
        <v>0</v>
      </c>
      <c r="E11" s="106">
        <v>0</v>
      </c>
      <c r="F11" s="106">
        <v>0</v>
      </c>
      <c r="G11" s="106">
        <v>10</v>
      </c>
      <c r="H11" s="106">
        <v>0</v>
      </c>
      <c r="I11" s="106">
        <v>10</v>
      </c>
    </row>
    <row r="12" spans="1:14" ht="15.75" x14ac:dyDescent="0.25">
      <c r="A12" s="106">
        <v>4</v>
      </c>
      <c r="B12" s="106" t="s">
        <v>396</v>
      </c>
      <c r="C12" s="107" t="s">
        <v>405</v>
      </c>
      <c r="D12" s="106">
        <v>0</v>
      </c>
      <c r="E12" s="106">
        <v>0</v>
      </c>
      <c r="F12" s="106">
        <v>0</v>
      </c>
      <c r="G12" s="106">
        <v>10</v>
      </c>
      <c r="H12" s="106">
        <v>0</v>
      </c>
      <c r="I12" s="106">
        <v>10</v>
      </c>
    </row>
    <row r="13" spans="1:14" ht="15.75" x14ac:dyDescent="0.25">
      <c r="A13" s="106">
        <v>4</v>
      </c>
      <c r="B13" s="106" t="s">
        <v>396</v>
      </c>
      <c r="C13" s="107" t="s">
        <v>406</v>
      </c>
      <c r="D13" s="106">
        <v>0</v>
      </c>
      <c r="E13" s="106">
        <v>0</v>
      </c>
      <c r="F13" s="106">
        <v>0</v>
      </c>
      <c r="G13" s="106">
        <v>10</v>
      </c>
      <c r="H13" s="106">
        <v>0</v>
      </c>
      <c r="I13" s="106">
        <v>10</v>
      </c>
    </row>
    <row r="14" spans="1:14" ht="15.75" x14ac:dyDescent="0.25">
      <c r="A14" s="109">
        <v>4</v>
      </c>
      <c r="B14" s="106" t="s">
        <v>396</v>
      </c>
      <c r="C14" s="108" t="s">
        <v>407</v>
      </c>
      <c r="D14" s="106">
        <v>0</v>
      </c>
      <c r="E14" s="106">
        <v>0</v>
      </c>
      <c r="F14" s="106">
        <v>0</v>
      </c>
      <c r="G14" s="109">
        <v>10</v>
      </c>
      <c r="H14" s="106">
        <v>0</v>
      </c>
      <c r="I14" s="106">
        <v>10</v>
      </c>
    </row>
    <row r="18" spans="1:9" ht="15" customHeight="1" x14ac:dyDescent="0.25">
      <c r="A18" s="139"/>
      <c r="B18" s="140"/>
      <c r="C18" s="140"/>
      <c r="D18" s="140"/>
      <c r="E18" s="140"/>
      <c r="F18" s="140"/>
      <c r="G18" s="140"/>
      <c r="H18" s="140"/>
      <c r="I18" s="140"/>
    </row>
    <row r="19" spans="1:9" ht="15.75" x14ac:dyDescent="0.25">
      <c r="A19" s="19"/>
      <c r="C19" s="19"/>
      <c r="D19" s="5"/>
      <c r="E19" s="19"/>
      <c r="F19" s="5"/>
      <c r="G19" s="5"/>
      <c r="H19" s="5"/>
      <c r="I19" s="5"/>
    </row>
  </sheetData>
  <mergeCells count="2">
    <mergeCell ref="A2:I2"/>
    <mergeCell ref="A18:I1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80" zoomScaleNormal="80" workbookViewId="0">
      <selection activeCell="C8" sqref="C8"/>
    </sheetView>
  </sheetViews>
  <sheetFormatPr defaultRowHeight="15" x14ac:dyDescent="0.25"/>
  <cols>
    <col min="1" max="1" width="12.7109375" customWidth="1"/>
    <col min="2" max="2" width="13.28515625" customWidth="1"/>
    <col min="3" max="3" width="37.85546875" customWidth="1"/>
    <col min="4" max="4" width="9.5703125" customWidth="1"/>
    <col min="5" max="5" width="13.140625" customWidth="1"/>
    <col min="6" max="6" width="12.42578125" customWidth="1"/>
    <col min="7" max="7" width="14.28515625" customWidth="1"/>
    <col min="8" max="8" width="13.5703125" customWidth="1"/>
    <col min="9" max="9" width="13.7109375" customWidth="1"/>
    <col min="259" max="259" width="27.140625" customWidth="1"/>
    <col min="260" max="260" width="9.5703125" customWidth="1"/>
    <col min="261" max="261" width="10.85546875" customWidth="1"/>
    <col min="262" max="262" width="12.42578125" customWidth="1"/>
    <col min="263" max="263" width="14.28515625" customWidth="1"/>
    <col min="264" max="264" width="12" customWidth="1"/>
    <col min="265" max="265" width="13.7109375" customWidth="1"/>
    <col min="515" max="515" width="27.140625" customWidth="1"/>
    <col min="516" max="516" width="9.5703125" customWidth="1"/>
    <col min="517" max="517" width="10.85546875" customWidth="1"/>
    <col min="518" max="518" width="12.42578125" customWidth="1"/>
    <col min="519" max="519" width="14.28515625" customWidth="1"/>
    <col min="520" max="520" width="12" customWidth="1"/>
    <col min="521" max="521" width="13.7109375" customWidth="1"/>
    <col min="771" max="771" width="27.140625" customWidth="1"/>
    <col min="772" max="772" width="9.5703125" customWidth="1"/>
    <col min="773" max="773" width="10.85546875" customWidth="1"/>
    <col min="774" max="774" width="12.42578125" customWidth="1"/>
    <col min="775" max="775" width="14.28515625" customWidth="1"/>
    <col min="776" max="776" width="12" customWidth="1"/>
    <col min="777" max="777" width="13.7109375" customWidth="1"/>
    <col min="1027" max="1027" width="27.140625" customWidth="1"/>
    <col min="1028" max="1028" width="9.5703125" customWidth="1"/>
    <col min="1029" max="1029" width="10.85546875" customWidth="1"/>
    <col min="1030" max="1030" width="12.42578125" customWidth="1"/>
    <col min="1031" max="1031" width="14.28515625" customWidth="1"/>
    <col min="1032" max="1032" width="12" customWidth="1"/>
    <col min="1033" max="1033" width="13.7109375" customWidth="1"/>
    <col min="1283" max="1283" width="27.140625" customWidth="1"/>
    <col min="1284" max="1284" width="9.5703125" customWidth="1"/>
    <col min="1285" max="1285" width="10.85546875" customWidth="1"/>
    <col min="1286" max="1286" width="12.42578125" customWidth="1"/>
    <col min="1287" max="1287" width="14.28515625" customWidth="1"/>
    <col min="1288" max="1288" width="12" customWidth="1"/>
    <col min="1289" max="1289" width="13.7109375" customWidth="1"/>
    <col min="1539" max="1539" width="27.140625" customWidth="1"/>
    <col min="1540" max="1540" width="9.5703125" customWidth="1"/>
    <col min="1541" max="1541" width="10.85546875" customWidth="1"/>
    <col min="1542" max="1542" width="12.42578125" customWidth="1"/>
    <col min="1543" max="1543" width="14.28515625" customWidth="1"/>
    <col min="1544" max="1544" width="12" customWidth="1"/>
    <col min="1545" max="1545" width="13.7109375" customWidth="1"/>
    <col min="1795" max="1795" width="27.140625" customWidth="1"/>
    <col min="1796" max="1796" width="9.5703125" customWidth="1"/>
    <col min="1797" max="1797" width="10.85546875" customWidth="1"/>
    <col min="1798" max="1798" width="12.42578125" customWidth="1"/>
    <col min="1799" max="1799" width="14.28515625" customWidth="1"/>
    <col min="1800" max="1800" width="12" customWidth="1"/>
    <col min="1801" max="1801" width="13.7109375" customWidth="1"/>
    <col min="2051" max="2051" width="27.140625" customWidth="1"/>
    <col min="2052" max="2052" width="9.5703125" customWidth="1"/>
    <col min="2053" max="2053" width="10.85546875" customWidth="1"/>
    <col min="2054" max="2054" width="12.42578125" customWidth="1"/>
    <col min="2055" max="2055" width="14.28515625" customWidth="1"/>
    <col min="2056" max="2056" width="12" customWidth="1"/>
    <col min="2057" max="2057" width="13.7109375" customWidth="1"/>
    <col min="2307" max="2307" width="27.140625" customWidth="1"/>
    <col min="2308" max="2308" width="9.5703125" customWidth="1"/>
    <col min="2309" max="2309" width="10.85546875" customWidth="1"/>
    <col min="2310" max="2310" width="12.42578125" customWidth="1"/>
    <col min="2311" max="2311" width="14.28515625" customWidth="1"/>
    <col min="2312" max="2312" width="12" customWidth="1"/>
    <col min="2313" max="2313" width="13.7109375" customWidth="1"/>
    <col min="2563" max="2563" width="27.140625" customWidth="1"/>
    <col min="2564" max="2564" width="9.5703125" customWidth="1"/>
    <col min="2565" max="2565" width="10.85546875" customWidth="1"/>
    <col min="2566" max="2566" width="12.42578125" customWidth="1"/>
    <col min="2567" max="2567" width="14.28515625" customWidth="1"/>
    <col min="2568" max="2568" width="12" customWidth="1"/>
    <col min="2569" max="2569" width="13.7109375" customWidth="1"/>
    <col min="2819" max="2819" width="27.140625" customWidth="1"/>
    <col min="2820" max="2820" width="9.5703125" customWidth="1"/>
    <col min="2821" max="2821" width="10.85546875" customWidth="1"/>
    <col min="2822" max="2822" width="12.42578125" customWidth="1"/>
    <col min="2823" max="2823" width="14.28515625" customWidth="1"/>
    <col min="2824" max="2824" width="12" customWidth="1"/>
    <col min="2825" max="2825" width="13.7109375" customWidth="1"/>
    <col min="3075" max="3075" width="27.140625" customWidth="1"/>
    <col min="3076" max="3076" width="9.5703125" customWidth="1"/>
    <col min="3077" max="3077" width="10.85546875" customWidth="1"/>
    <col min="3078" max="3078" width="12.42578125" customWidth="1"/>
    <col min="3079" max="3079" width="14.28515625" customWidth="1"/>
    <col min="3080" max="3080" width="12" customWidth="1"/>
    <col min="3081" max="3081" width="13.7109375" customWidth="1"/>
    <col min="3331" max="3331" width="27.140625" customWidth="1"/>
    <col min="3332" max="3332" width="9.5703125" customWidth="1"/>
    <col min="3333" max="3333" width="10.85546875" customWidth="1"/>
    <col min="3334" max="3334" width="12.42578125" customWidth="1"/>
    <col min="3335" max="3335" width="14.28515625" customWidth="1"/>
    <col min="3336" max="3336" width="12" customWidth="1"/>
    <col min="3337" max="3337" width="13.7109375" customWidth="1"/>
    <col min="3587" max="3587" width="27.140625" customWidth="1"/>
    <col min="3588" max="3588" width="9.5703125" customWidth="1"/>
    <col min="3589" max="3589" width="10.85546875" customWidth="1"/>
    <col min="3590" max="3590" width="12.42578125" customWidth="1"/>
    <col min="3591" max="3591" width="14.28515625" customWidth="1"/>
    <col min="3592" max="3592" width="12" customWidth="1"/>
    <col min="3593" max="3593" width="13.7109375" customWidth="1"/>
    <col min="3843" max="3843" width="27.140625" customWidth="1"/>
    <col min="3844" max="3844" width="9.5703125" customWidth="1"/>
    <col min="3845" max="3845" width="10.85546875" customWidth="1"/>
    <col min="3846" max="3846" width="12.42578125" customWidth="1"/>
    <col min="3847" max="3847" width="14.28515625" customWidth="1"/>
    <col min="3848" max="3848" width="12" customWidth="1"/>
    <col min="3849" max="3849" width="13.7109375" customWidth="1"/>
    <col min="4099" max="4099" width="27.140625" customWidth="1"/>
    <col min="4100" max="4100" width="9.5703125" customWidth="1"/>
    <col min="4101" max="4101" width="10.85546875" customWidth="1"/>
    <col min="4102" max="4102" width="12.42578125" customWidth="1"/>
    <col min="4103" max="4103" width="14.28515625" customWidth="1"/>
    <col min="4104" max="4104" width="12" customWidth="1"/>
    <col min="4105" max="4105" width="13.7109375" customWidth="1"/>
    <col min="4355" max="4355" width="27.140625" customWidth="1"/>
    <col min="4356" max="4356" width="9.5703125" customWidth="1"/>
    <col min="4357" max="4357" width="10.85546875" customWidth="1"/>
    <col min="4358" max="4358" width="12.42578125" customWidth="1"/>
    <col min="4359" max="4359" width="14.28515625" customWidth="1"/>
    <col min="4360" max="4360" width="12" customWidth="1"/>
    <col min="4361" max="4361" width="13.7109375" customWidth="1"/>
    <col min="4611" max="4611" width="27.140625" customWidth="1"/>
    <col min="4612" max="4612" width="9.5703125" customWidth="1"/>
    <col min="4613" max="4613" width="10.85546875" customWidth="1"/>
    <col min="4614" max="4614" width="12.42578125" customWidth="1"/>
    <col min="4615" max="4615" width="14.28515625" customWidth="1"/>
    <col min="4616" max="4616" width="12" customWidth="1"/>
    <col min="4617" max="4617" width="13.7109375" customWidth="1"/>
    <col min="4867" max="4867" width="27.140625" customWidth="1"/>
    <col min="4868" max="4868" width="9.5703125" customWidth="1"/>
    <col min="4869" max="4869" width="10.85546875" customWidth="1"/>
    <col min="4870" max="4870" width="12.42578125" customWidth="1"/>
    <col min="4871" max="4871" width="14.28515625" customWidth="1"/>
    <col min="4872" max="4872" width="12" customWidth="1"/>
    <col min="4873" max="4873" width="13.7109375" customWidth="1"/>
    <col min="5123" max="5123" width="27.140625" customWidth="1"/>
    <col min="5124" max="5124" width="9.5703125" customWidth="1"/>
    <col min="5125" max="5125" width="10.85546875" customWidth="1"/>
    <col min="5126" max="5126" width="12.42578125" customWidth="1"/>
    <col min="5127" max="5127" width="14.28515625" customWidth="1"/>
    <col min="5128" max="5128" width="12" customWidth="1"/>
    <col min="5129" max="5129" width="13.7109375" customWidth="1"/>
    <col min="5379" max="5379" width="27.140625" customWidth="1"/>
    <col min="5380" max="5380" width="9.5703125" customWidth="1"/>
    <col min="5381" max="5381" width="10.85546875" customWidth="1"/>
    <col min="5382" max="5382" width="12.42578125" customWidth="1"/>
    <col min="5383" max="5383" width="14.28515625" customWidth="1"/>
    <col min="5384" max="5384" width="12" customWidth="1"/>
    <col min="5385" max="5385" width="13.7109375" customWidth="1"/>
    <col min="5635" max="5635" width="27.140625" customWidth="1"/>
    <col min="5636" max="5636" width="9.5703125" customWidth="1"/>
    <col min="5637" max="5637" width="10.85546875" customWidth="1"/>
    <col min="5638" max="5638" width="12.42578125" customWidth="1"/>
    <col min="5639" max="5639" width="14.28515625" customWidth="1"/>
    <col min="5640" max="5640" width="12" customWidth="1"/>
    <col min="5641" max="5641" width="13.7109375" customWidth="1"/>
    <col min="5891" max="5891" width="27.140625" customWidth="1"/>
    <col min="5892" max="5892" width="9.5703125" customWidth="1"/>
    <col min="5893" max="5893" width="10.85546875" customWidth="1"/>
    <col min="5894" max="5894" width="12.42578125" customWidth="1"/>
    <col min="5895" max="5895" width="14.28515625" customWidth="1"/>
    <col min="5896" max="5896" width="12" customWidth="1"/>
    <col min="5897" max="5897" width="13.7109375" customWidth="1"/>
    <col min="6147" max="6147" width="27.140625" customWidth="1"/>
    <col min="6148" max="6148" width="9.5703125" customWidth="1"/>
    <col min="6149" max="6149" width="10.85546875" customWidth="1"/>
    <col min="6150" max="6150" width="12.42578125" customWidth="1"/>
    <col min="6151" max="6151" width="14.28515625" customWidth="1"/>
    <col min="6152" max="6152" width="12" customWidth="1"/>
    <col min="6153" max="6153" width="13.7109375" customWidth="1"/>
    <col min="6403" max="6403" width="27.140625" customWidth="1"/>
    <col min="6404" max="6404" width="9.5703125" customWidth="1"/>
    <col min="6405" max="6405" width="10.85546875" customWidth="1"/>
    <col min="6406" max="6406" width="12.42578125" customWidth="1"/>
    <col min="6407" max="6407" width="14.28515625" customWidth="1"/>
    <col min="6408" max="6408" width="12" customWidth="1"/>
    <col min="6409" max="6409" width="13.7109375" customWidth="1"/>
    <col min="6659" max="6659" width="27.140625" customWidth="1"/>
    <col min="6660" max="6660" width="9.5703125" customWidth="1"/>
    <col min="6661" max="6661" width="10.85546875" customWidth="1"/>
    <col min="6662" max="6662" width="12.42578125" customWidth="1"/>
    <col min="6663" max="6663" width="14.28515625" customWidth="1"/>
    <col min="6664" max="6664" width="12" customWidth="1"/>
    <col min="6665" max="6665" width="13.7109375" customWidth="1"/>
    <col min="6915" max="6915" width="27.140625" customWidth="1"/>
    <col min="6916" max="6916" width="9.5703125" customWidth="1"/>
    <col min="6917" max="6917" width="10.85546875" customWidth="1"/>
    <col min="6918" max="6918" width="12.42578125" customWidth="1"/>
    <col min="6919" max="6919" width="14.28515625" customWidth="1"/>
    <col min="6920" max="6920" width="12" customWidth="1"/>
    <col min="6921" max="6921" width="13.7109375" customWidth="1"/>
    <col min="7171" max="7171" width="27.140625" customWidth="1"/>
    <col min="7172" max="7172" width="9.5703125" customWidth="1"/>
    <col min="7173" max="7173" width="10.85546875" customWidth="1"/>
    <col min="7174" max="7174" width="12.42578125" customWidth="1"/>
    <col min="7175" max="7175" width="14.28515625" customWidth="1"/>
    <col min="7176" max="7176" width="12" customWidth="1"/>
    <col min="7177" max="7177" width="13.7109375" customWidth="1"/>
    <col min="7427" max="7427" width="27.140625" customWidth="1"/>
    <col min="7428" max="7428" width="9.5703125" customWidth="1"/>
    <col min="7429" max="7429" width="10.85546875" customWidth="1"/>
    <col min="7430" max="7430" width="12.42578125" customWidth="1"/>
    <col min="7431" max="7431" width="14.28515625" customWidth="1"/>
    <col min="7432" max="7432" width="12" customWidth="1"/>
    <col min="7433" max="7433" width="13.7109375" customWidth="1"/>
    <col min="7683" max="7683" width="27.140625" customWidth="1"/>
    <col min="7684" max="7684" width="9.5703125" customWidth="1"/>
    <col min="7685" max="7685" width="10.85546875" customWidth="1"/>
    <col min="7686" max="7686" width="12.42578125" customWidth="1"/>
    <col min="7687" max="7687" width="14.28515625" customWidth="1"/>
    <col min="7688" max="7688" width="12" customWidth="1"/>
    <col min="7689" max="7689" width="13.7109375" customWidth="1"/>
    <col min="7939" max="7939" width="27.140625" customWidth="1"/>
    <col min="7940" max="7940" width="9.5703125" customWidth="1"/>
    <col min="7941" max="7941" width="10.85546875" customWidth="1"/>
    <col min="7942" max="7942" width="12.42578125" customWidth="1"/>
    <col min="7943" max="7943" width="14.28515625" customWidth="1"/>
    <col min="7944" max="7944" width="12" customWidth="1"/>
    <col min="7945" max="7945" width="13.7109375" customWidth="1"/>
    <col min="8195" max="8195" width="27.140625" customWidth="1"/>
    <col min="8196" max="8196" width="9.5703125" customWidth="1"/>
    <col min="8197" max="8197" width="10.85546875" customWidth="1"/>
    <col min="8198" max="8198" width="12.42578125" customWidth="1"/>
    <col min="8199" max="8199" width="14.28515625" customWidth="1"/>
    <col min="8200" max="8200" width="12" customWidth="1"/>
    <col min="8201" max="8201" width="13.7109375" customWidth="1"/>
    <col min="8451" max="8451" width="27.140625" customWidth="1"/>
    <col min="8452" max="8452" width="9.5703125" customWidth="1"/>
    <col min="8453" max="8453" width="10.85546875" customWidth="1"/>
    <col min="8454" max="8454" width="12.42578125" customWidth="1"/>
    <col min="8455" max="8455" width="14.28515625" customWidth="1"/>
    <col min="8456" max="8456" width="12" customWidth="1"/>
    <col min="8457" max="8457" width="13.7109375" customWidth="1"/>
    <col min="8707" max="8707" width="27.140625" customWidth="1"/>
    <col min="8708" max="8708" width="9.5703125" customWidth="1"/>
    <col min="8709" max="8709" width="10.85546875" customWidth="1"/>
    <col min="8710" max="8710" width="12.42578125" customWidth="1"/>
    <col min="8711" max="8711" width="14.28515625" customWidth="1"/>
    <col min="8712" max="8712" width="12" customWidth="1"/>
    <col min="8713" max="8713" width="13.7109375" customWidth="1"/>
    <col min="8963" max="8963" width="27.140625" customWidth="1"/>
    <col min="8964" max="8964" width="9.5703125" customWidth="1"/>
    <col min="8965" max="8965" width="10.85546875" customWidth="1"/>
    <col min="8966" max="8966" width="12.42578125" customWidth="1"/>
    <col min="8967" max="8967" width="14.28515625" customWidth="1"/>
    <col min="8968" max="8968" width="12" customWidth="1"/>
    <col min="8969" max="8969" width="13.7109375" customWidth="1"/>
    <col min="9219" max="9219" width="27.140625" customWidth="1"/>
    <col min="9220" max="9220" width="9.5703125" customWidth="1"/>
    <col min="9221" max="9221" width="10.85546875" customWidth="1"/>
    <col min="9222" max="9222" width="12.42578125" customWidth="1"/>
    <col min="9223" max="9223" width="14.28515625" customWidth="1"/>
    <col min="9224" max="9224" width="12" customWidth="1"/>
    <col min="9225" max="9225" width="13.7109375" customWidth="1"/>
    <col min="9475" max="9475" width="27.140625" customWidth="1"/>
    <col min="9476" max="9476" width="9.5703125" customWidth="1"/>
    <col min="9477" max="9477" width="10.85546875" customWidth="1"/>
    <col min="9478" max="9478" width="12.42578125" customWidth="1"/>
    <col min="9479" max="9479" width="14.28515625" customWidth="1"/>
    <col min="9480" max="9480" width="12" customWidth="1"/>
    <col min="9481" max="9481" width="13.7109375" customWidth="1"/>
    <col min="9731" max="9731" width="27.140625" customWidth="1"/>
    <col min="9732" max="9732" width="9.5703125" customWidth="1"/>
    <col min="9733" max="9733" width="10.85546875" customWidth="1"/>
    <col min="9734" max="9734" width="12.42578125" customWidth="1"/>
    <col min="9735" max="9735" width="14.28515625" customWidth="1"/>
    <col min="9736" max="9736" width="12" customWidth="1"/>
    <col min="9737" max="9737" width="13.7109375" customWidth="1"/>
    <col min="9987" max="9987" width="27.140625" customWidth="1"/>
    <col min="9988" max="9988" width="9.5703125" customWidth="1"/>
    <col min="9989" max="9989" width="10.85546875" customWidth="1"/>
    <col min="9990" max="9990" width="12.42578125" customWidth="1"/>
    <col min="9991" max="9991" width="14.28515625" customWidth="1"/>
    <col min="9992" max="9992" width="12" customWidth="1"/>
    <col min="9993" max="9993" width="13.7109375" customWidth="1"/>
    <col min="10243" max="10243" width="27.140625" customWidth="1"/>
    <col min="10244" max="10244" width="9.5703125" customWidth="1"/>
    <col min="10245" max="10245" width="10.85546875" customWidth="1"/>
    <col min="10246" max="10246" width="12.42578125" customWidth="1"/>
    <col min="10247" max="10247" width="14.28515625" customWidth="1"/>
    <col min="10248" max="10248" width="12" customWidth="1"/>
    <col min="10249" max="10249" width="13.7109375" customWidth="1"/>
    <col min="10499" max="10499" width="27.140625" customWidth="1"/>
    <col min="10500" max="10500" width="9.5703125" customWidth="1"/>
    <col min="10501" max="10501" width="10.85546875" customWidth="1"/>
    <col min="10502" max="10502" width="12.42578125" customWidth="1"/>
    <col min="10503" max="10503" width="14.28515625" customWidth="1"/>
    <col min="10504" max="10504" width="12" customWidth="1"/>
    <col min="10505" max="10505" width="13.7109375" customWidth="1"/>
    <col min="10755" max="10755" width="27.140625" customWidth="1"/>
    <col min="10756" max="10756" width="9.5703125" customWidth="1"/>
    <col min="10757" max="10757" width="10.85546875" customWidth="1"/>
    <col min="10758" max="10758" width="12.42578125" customWidth="1"/>
    <col min="10759" max="10759" width="14.28515625" customWidth="1"/>
    <col min="10760" max="10760" width="12" customWidth="1"/>
    <col min="10761" max="10761" width="13.7109375" customWidth="1"/>
    <col min="11011" max="11011" width="27.140625" customWidth="1"/>
    <col min="11012" max="11012" width="9.5703125" customWidth="1"/>
    <col min="11013" max="11013" width="10.85546875" customWidth="1"/>
    <col min="11014" max="11014" width="12.42578125" customWidth="1"/>
    <col min="11015" max="11015" width="14.28515625" customWidth="1"/>
    <col min="11016" max="11016" width="12" customWidth="1"/>
    <col min="11017" max="11017" width="13.7109375" customWidth="1"/>
    <col min="11267" max="11267" width="27.140625" customWidth="1"/>
    <col min="11268" max="11268" width="9.5703125" customWidth="1"/>
    <col min="11269" max="11269" width="10.85546875" customWidth="1"/>
    <col min="11270" max="11270" width="12.42578125" customWidth="1"/>
    <col min="11271" max="11271" width="14.28515625" customWidth="1"/>
    <col min="11272" max="11272" width="12" customWidth="1"/>
    <col min="11273" max="11273" width="13.7109375" customWidth="1"/>
    <col min="11523" max="11523" width="27.140625" customWidth="1"/>
    <col min="11524" max="11524" width="9.5703125" customWidth="1"/>
    <col min="11525" max="11525" width="10.85546875" customWidth="1"/>
    <col min="11526" max="11526" width="12.42578125" customWidth="1"/>
    <col min="11527" max="11527" width="14.28515625" customWidth="1"/>
    <col min="11528" max="11528" width="12" customWidth="1"/>
    <col min="11529" max="11529" width="13.7109375" customWidth="1"/>
    <col min="11779" max="11779" width="27.140625" customWidth="1"/>
    <col min="11780" max="11780" width="9.5703125" customWidth="1"/>
    <col min="11781" max="11781" width="10.85546875" customWidth="1"/>
    <col min="11782" max="11782" width="12.42578125" customWidth="1"/>
    <col min="11783" max="11783" width="14.28515625" customWidth="1"/>
    <col min="11784" max="11784" width="12" customWidth="1"/>
    <col min="11785" max="11785" width="13.7109375" customWidth="1"/>
    <col min="12035" max="12035" width="27.140625" customWidth="1"/>
    <col min="12036" max="12036" width="9.5703125" customWidth="1"/>
    <col min="12037" max="12037" width="10.85546875" customWidth="1"/>
    <col min="12038" max="12038" width="12.42578125" customWidth="1"/>
    <col min="12039" max="12039" width="14.28515625" customWidth="1"/>
    <col min="12040" max="12040" width="12" customWidth="1"/>
    <col min="12041" max="12041" width="13.7109375" customWidth="1"/>
    <col min="12291" max="12291" width="27.140625" customWidth="1"/>
    <col min="12292" max="12292" width="9.5703125" customWidth="1"/>
    <col min="12293" max="12293" width="10.85546875" customWidth="1"/>
    <col min="12294" max="12294" width="12.42578125" customWidth="1"/>
    <col min="12295" max="12295" width="14.28515625" customWidth="1"/>
    <col min="12296" max="12296" width="12" customWidth="1"/>
    <col min="12297" max="12297" width="13.7109375" customWidth="1"/>
    <col min="12547" max="12547" width="27.140625" customWidth="1"/>
    <col min="12548" max="12548" width="9.5703125" customWidth="1"/>
    <col min="12549" max="12549" width="10.85546875" customWidth="1"/>
    <col min="12550" max="12550" width="12.42578125" customWidth="1"/>
    <col min="12551" max="12551" width="14.28515625" customWidth="1"/>
    <col min="12552" max="12552" width="12" customWidth="1"/>
    <col min="12553" max="12553" width="13.7109375" customWidth="1"/>
    <col min="12803" max="12803" width="27.140625" customWidth="1"/>
    <col min="12804" max="12804" width="9.5703125" customWidth="1"/>
    <col min="12805" max="12805" width="10.85546875" customWidth="1"/>
    <col min="12806" max="12806" width="12.42578125" customWidth="1"/>
    <col min="12807" max="12807" width="14.28515625" customWidth="1"/>
    <col min="12808" max="12808" width="12" customWidth="1"/>
    <col min="12809" max="12809" width="13.7109375" customWidth="1"/>
    <col min="13059" max="13059" width="27.140625" customWidth="1"/>
    <col min="13060" max="13060" width="9.5703125" customWidth="1"/>
    <col min="13061" max="13061" width="10.85546875" customWidth="1"/>
    <col min="13062" max="13062" width="12.42578125" customWidth="1"/>
    <col min="13063" max="13063" width="14.28515625" customWidth="1"/>
    <col min="13064" max="13064" width="12" customWidth="1"/>
    <col min="13065" max="13065" width="13.7109375" customWidth="1"/>
    <col min="13315" max="13315" width="27.140625" customWidth="1"/>
    <col min="13316" max="13316" width="9.5703125" customWidth="1"/>
    <col min="13317" max="13317" width="10.85546875" customWidth="1"/>
    <col min="13318" max="13318" width="12.42578125" customWidth="1"/>
    <col min="13319" max="13319" width="14.28515625" customWidth="1"/>
    <col min="13320" max="13320" width="12" customWidth="1"/>
    <col min="13321" max="13321" width="13.7109375" customWidth="1"/>
    <col min="13571" max="13571" width="27.140625" customWidth="1"/>
    <col min="13572" max="13572" width="9.5703125" customWidth="1"/>
    <col min="13573" max="13573" width="10.85546875" customWidth="1"/>
    <col min="13574" max="13574" width="12.42578125" customWidth="1"/>
    <col min="13575" max="13575" width="14.28515625" customWidth="1"/>
    <col min="13576" max="13576" width="12" customWidth="1"/>
    <col min="13577" max="13577" width="13.7109375" customWidth="1"/>
    <col min="13827" max="13827" width="27.140625" customWidth="1"/>
    <col min="13828" max="13828" width="9.5703125" customWidth="1"/>
    <col min="13829" max="13829" width="10.85546875" customWidth="1"/>
    <col min="13830" max="13830" width="12.42578125" customWidth="1"/>
    <col min="13831" max="13831" width="14.28515625" customWidth="1"/>
    <col min="13832" max="13832" width="12" customWidth="1"/>
    <col min="13833" max="13833" width="13.7109375" customWidth="1"/>
    <col min="14083" max="14083" width="27.140625" customWidth="1"/>
    <col min="14084" max="14084" width="9.5703125" customWidth="1"/>
    <col min="14085" max="14085" width="10.85546875" customWidth="1"/>
    <col min="14086" max="14086" width="12.42578125" customWidth="1"/>
    <col min="14087" max="14087" width="14.28515625" customWidth="1"/>
    <col min="14088" max="14088" width="12" customWidth="1"/>
    <col min="14089" max="14089" width="13.7109375" customWidth="1"/>
    <col min="14339" max="14339" width="27.140625" customWidth="1"/>
    <col min="14340" max="14340" width="9.5703125" customWidth="1"/>
    <col min="14341" max="14341" width="10.85546875" customWidth="1"/>
    <col min="14342" max="14342" width="12.42578125" customWidth="1"/>
    <col min="14343" max="14343" width="14.28515625" customWidth="1"/>
    <col min="14344" max="14344" width="12" customWidth="1"/>
    <col min="14345" max="14345" width="13.7109375" customWidth="1"/>
    <col min="14595" max="14595" width="27.140625" customWidth="1"/>
    <col min="14596" max="14596" width="9.5703125" customWidth="1"/>
    <col min="14597" max="14597" width="10.85546875" customWidth="1"/>
    <col min="14598" max="14598" width="12.42578125" customWidth="1"/>
    <col min="14599" max="14599" width="14.28515625" customWidth="1"/>
    <col min="14600" max="14600" width="12" customWidth="1"/>
    <col min="14601" max="14601" width="13.7109375" customWidth="1"/>
    <col min="14851" max="14851" width="27.140625" customWidth="1"/>
    <col min="14852" max="14852" width="9.5703125" customWidth="1"/>
    <col min="14853" max="14853" width="10.85546875" customWidth="1"/>
    <col min="14854" max="14854" width="12.42578125" customWidth="1"/>
    <col min="14855" max="14855" width="14.28515625" customWidth="1"/>
    <col min="14856" max="14856" width="12" customWidth="1"/>
    <col min="14857" max="14857" width="13.7109375" customWidth="1"/>
    <col min="15107" max="15107" width="27.140625" customWidth="1"/>
    <col min="15108" max="15108" width="9.5703125" customWidth="1"/>
    <col min="15109" max="15109" width="10.85546875" customWidth="1"/>
    <col min="15110" max="15110" width="12.42578125" customWidth="1"/>
    <col min="15111" max="15111" width="14.28515625" customWidth="1"/>
    <col min="15112" max="15112" width="12" customWidth="1"/>
    <col min="15113" max="15113" width="13.7109375" customWidth="1"/>
    <col min="15363" max="15363" width="27.140625" customWidth="1"/>
    <col min="15364" max="15364" width="9.5703125" customWidth="1"/>
    <col min="15365" max="15365" width="10.85546875" customWidth="1"/>
    <col min="15366" max="15366" width="12.42578125" customWidth="1"/>
    <col min="15367" max="15367" width="14.28515625" customWidth="1"/>
    <col min="15368" max="15368" width="12" customWidth="1"/>
    <col min="15369" max="15369" width="13.7109375" customWidth="1"/>
    <col min="15619" max="15619" width="27.140625" customWidth="1"/>
    <col min="15620" max="15620" width="9.5703125" customWidth="1"/>
    <col min="15621" max="15621" width="10.85546875" customWidth="1"/>
    <col min="15622" max="15622" width="12.42578125" customWidth="1"/>
    <col min="15623" max="15623" width="14.28515625" customWidth="1"/>
    <col min="15624" max="15624" width="12" customWidth="1"/>
    <col min="15625" max="15625" width="13.7109375" customWidth="1"/>
    <col min="15875" max="15875" width="27.140625" customWidth="1"/>
    <col min="15876" max="15876" width="9.5703125" customWidth="1"/>
    <col min="15877" max="15877" width="10.85546875" customWidth="1"/>
    <col min="15878" max="15878" width="12.42578125" customWidth="1"/>
    <col min="15879" max="15879" width="14.28515625" customWidth="1"/>
    <col min="15880" max="15880" width="12" customWidth="1"/>
    <col min="15881" max="15881" width="13.7109375" customWidth="1"/>
    <col min="16131" max="16131" width="27.140625" customWidth="1"/>
    <col min="16132" max="16132" width="9.5703125" customWidth="1"/>
    <col min="16133" max="16133" width="10.85546875" customWidth="1"/>
    <col min="16134" max="16134" width="12.42578125" customWidth="1"/>
    <col min="16135" max="16135" width="14.28515625" customWidth="1"/>
    <col min="16136" max="16136" width="12" customWidth="1"/>
    <col min="16137" max="16137" width="13.7109375" customWidth="1"/>
  </cols>
  <sheetData>
    <row r="1" spans="1:9" ht="88.5" customHeight="1" x14ac:dyDescent="0.25">
      <c r="A1" s="147" t="s">
        <v>497</v>
      </c>
      <c r="B1" s="147"/>
      <c r="C1" s="147"/>
      <c r="D1" s="147"/>
      <c r="E1" s="147"/>
      <c r="F1" s="147"/>
      <c r="G1" s="147"/>
      <c r="H1" s="147"/>
      <c r="I1" s="147"/>
    </row>
    <row r="2" spans="1:9" ht="83.25" customHeight="1" x14ac:dyDescent="0.25">
      <c r="A2" s="57" t="s">
        <v>5</v>
      </c>
      <c r="B2" s="57" t="s">
        <v>0</v>
      </c>
      <c r="C2" s="57" t="s">
        <v>1</v>
      </c>
      <c r="D2" s="57" t="s">
        <v>2</v>
      </c>
      <c r="E2" s="57" t="s">
        <v>3</v>
      </c>
      <c r="F2" s="57" t="s">
        <v>247</v>
      </c>
      <c r="G2" s="57" t="s">
        <v>248</v>
      </c>
      <c r="H2" s="57" t="s">
        <v>4</v>
      </c>
      <c r="I2" s="57" t="s">
        <v>6</v>
      </c>
    </row>
    <row r="3" spans="1:9" ht="19.5" customHeight="1" x14ac:dyDescent="0.25">
      <c r="A3" s="57">
        <v>1</v>
      </c>
      <c r="B3" s="57" t="s">
        <v>498</v>
      </c>
      <c r="C3" s="110" t="s">
        <v>499</v>
      </c>
      <c r="D3" s="56">
        <v>20</v>
      </c>
      <c r="E3" s="56">
        <v>40</v>
      </c>
      <c r="F3" s="56">
        <v>0</v>
      </c>
      <c r="G3" s="56">
        <v>45</v>
      </c>
      <c r="H3" s="56">
        <v>0</v>
      </c>
      <c r="I3" s="56">
        <v>105</v>
      </c>
    </row>
    <row r="4" spans="1:9" ht="20.25" customHeight="1" x14ac:dyDescent="0.25">
      <c r="A4" s="57">
        <v>3</v>
      </c>
      <c r="B4" s="57" t="s">
        <v>498</v>
      </c>
      <c r="C4" s="110" t="s">
        <v>500</v>
      </c>
      <c r="D4" s="57">
        <v>20</v>
      </c>
      <c r="E4" s="57">
        <v>15</v>
      </c>
      <c r="F4" s="56">
        <v>0</v>
      </c>
      <c r="G4" s="57">
        <v>45</v>
      </c>
      <c r="H4" s="57">
        <v>0</v>
      </c>
      <c r="I4" s="57">
        <v>80</v>
      </c>
    </row>
    <row r="5" spans="1:9" ht="20.25" customHeight="1" x14ac:dyDescent="0.25">
      <c r="A5" s="57">
        <v>6</v>
      </c>
      <c r="B5" s="57" t="s">
        <v>498</v>
      </c>
      <c r="C5" s="110" t="s">
        <v>501</v>
      </c>
      <c r="D5" s="57">
        <v>35</v>
      </c>
      <c r="E5" s="57">
        <v>15</v>
      </c>
      <c r="F5" s="56">
        <v>0</v>
      </c>
      <c r="G5" s="57">
        <v>15</v>
      </c>
      <c r="H5" s="57">
        <v>0</v>
      </c>
      <c r="I5" s="57">
        <v>55</v>
      </c>
    </row>
    <row r="6" spans="1:9" ht="18" customHeight="1" x14ac:dyDescent="0.25">
      <c r="A6" s="57">
        <v>2</v>
      </c>
      <c r="B6" s="57" t="s">
        <v>498</v>
      </c>
      <c r="C6" s="110" t="s">
        <v>502</v>
      </c>
      <c r="D6" s="57">
        <v>25</v>
      </c>
      <c r="E6" s="57">
        <v>15</v>
      </c>
      <c r="F6" s="56">
        <v>0</v>
      </c>
      <c r="G6" s="57">
        <v>45</v>
      </c>
      <c r="H6" s="57">
        <v>0</v>
      </c>
      <c r="I6" s="57">
        <v>95</v>
      </c>
    </row>
    <row r="7" spans="1:9" ht="19.5" customHeight="1" x14ac:dyDescent="0.25">
      <c r="A7" s="57">
        <v>8</v>
      </c>
      <c r="B7" s="57" t="s">
        <v>498</v>
      </c>
      <c r="C7" s="110" t="s">
        <v>503</v>
      </c>
      <c r="D7" s="57">
        <v>10</v>
      </c>
      <c r="E7" s="57">
        <v>15</v>
      </c>
      <c r="F7" s="56">
        <v>0</v>
      </c>
      <c r="G7" s="57">
        <v>15</v>
      </c>
      <c r="H7" s="57">
        <v>0</v>
      </c>
      <c r="I7" s="57">
        <v>40</v>
      </c>
    </row>
    <row r="8" spans="1:9" ht="20.25" customHeight="1" x14ac:dyDescent="0.25">
      <c r="A8" s="57">
        <v>7</v>
      </c>
      <c r="B8" s="57" t="s">
        <v>498</v>
      </c>
      <c r="C8" s="110" t="s">
        <v>504</v>
      </c>
      <c r="D8" s="57">
        <v>2</v>
      </c>
      <c r="E8" s="57">
        <v>15</v>
      </c>
      <c r="F8" s="56">
        <v>0</v>
      </c>
      <c r="G8" s="57">
        <v>25</v>
      </c>
      <c r="H8" s="57">
        <v>0</v>
      </c>
      <c r="I8" s="57">
        <v>42</v>
      </c>
    </row>
    <row r="9" spans="1:9" ht="19.5" customHeight="1" x14ac:dyDescent="0.25">
      <c r="A9" s="57">
        <v>5</v>
      </c>
      <c r="B9" s="57" t="s">
        <v>498</v>
      </c>
      <c r="C9" s="110" t="s">
        <v>505</v>
      </c>
      <c r="D9" s="57">
        <v>10</v>
      </c>
      <c r="E9" s="57">
        <v>15</v>
      </c>
      <c r="F9" s="56">
        <v>0</v>
      </c>
      <c r="G9" s="57">
        <v>35</v>
      </c>
      <c r="H9" s="57">
        <v>0</v>
      </c>
      <c r="I9" s="57">
        <v>60</v>
      </c>
    </row>
    <row r="10" spans="1:9" ht="18" customHeight="1" x14ac:dyDescent="0.25">
      <c r="A10" s="57">
        <v>5</v>
      </c>
      <c r="B10" s="57" t="s">
        <v>498</v>
      </c>
      <c r="C10" s="110" t="s">
        <v>506</v>
      </c>
      <c r="D10" s="57">
        <v>10</v>
      </c>
      <c r="E10" s="57">
        <v>15</v>
      </c>
      <c r="F10" s="56">
        <v>0</v>
      </c>
      <c r="G10" s="57">
        <v>35</v>
      </c>
      <c r="H10" s="57">
        <v>0</v>
      </c>
      <c r="I10" s="57">
        <v>60</v>
      </c>
    </row>
    <row r="11" spans="1:9" ht="19.5" customHeight="1" x14ac:dyDescent="0.25">
      <c r="A11" s="57">
        <v>6</v>
      </c>
      <c r="B11" s="57" t="s">
        <v>498</v>
      </c>
      <c r="C11" s="110" t="s">
        <v>507</v>
      </c>
      <c r="D11" s="57">
        <v>5</v>
      </c>
      <c r="E11" s="57">
        <v>15</v>
      </c>
      <c r="F11" s="56">
        <v>0</v>
      </c>
      <c r="G11" s="57">
        <v>35</v>
      </c>
      <c r="H11" s="57">
        <v>0</v>
      </c>
      <c r="I11" s="57">
        <v>55</v>
      </c>
    </row>
    <row r="12" spans="1:9" ht="19.5" customHeight="1" x14ac:dyDescent="0.25">
      <c r="A12" s="57">
        <v>4</v>
      </c>
      <c r="B12" s="57" t="s">
        <v>498</v>
      </c>
      <c r="C12" s="110" t="s">
        <v>508</v>
      </c>
      <c r="D12" s="57">
        <v>0</v>
      </c>
      <c r="E12" s="57">
        <v>70</v>
      </c>
      <c r="F12" s="56">
        <v>0</v>
      </c>
      <c r="G12" s="57">
        <v>0</v>
      </c>
      <c r="H12" s="57">
        <v>0</v>
      </c>
      <c r="I12" s="57">
        <v>70</v>
      </c>
    </row>
    <row r="13" spans="1:9" ht="19.5" customHeight="1" x14ac:dyDescent="0.25">
      <c r="A13" s="57">
        <v>9</v>
      </c>
      <c r="B13" s="57" t="s">
        <v>498</v>
      </c>
      <c r="C13" s="110" t="s">
        <v>509</v>
      </c>
      <c r="D13" s="57">
        <v>2</v>
      </c>
      <c r="E13" s="57">
        <v>15</v>
      </c>
      <c r="F13" s="56">
        <v>0</v>
      </c>
      <c r="G13" s="57">
        <v>15</v>
      </c>
      <c r="H13" s="57">
        <v>0</v>
      </c>
      <c r="I13" s="57">
        <v>32</v>
      </c>
    </row>
    <row r="17" spans="1:9" x14ac:dyDescent="0.25">
      <c r="A17" s="151" t="s">
        <v>510</v>
      </c>
      <c r="B17" s="152"/>
      <c r="C17" s="152"/>
      <c r="D17" s="152"/>
      <c r="E17" s="152"/>
      <c r="F17" s="152"/>
      <c r="G17" s="152"/>
      <c r="H17" s="152"/>
      <c r="I17" s="152"/>
    </row>
    <row r="18" spans="1:9" ht="15.75" x14ac:dyDescent="0.25">
      <c r="A18" s="47"/>
      <c r="B18" s="45"/>
      <c r="C18" s="47"/>
      <c r="D18" s="48"/>
      <c r="E18" s="47" t="s">
        <v>7</v>
      </c>
      <c r="F18" s="48"/>
      <c r="G18" s="48"/>
      <c r="H18" s="48"/>
      <c r="I18" s="48"/>
    </row>
  </sheetData>
  <mergeCells count="2">
    <mergeCell ref="A1:I1"/>
    <mergeCell ref="A17:I17"/>
  </mergeCell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0" zoomScaleNormal="80" workbookViewId="0">
      <selection activeCell="C16" sqref="C16"/>
    </sheetView>
  </sheetViews>
  <sheetFormatPr defaultRowHeight="12.75" x14ac:dyDescent="0.2"/>
  <cols>
    <col min="1" max="1" width="15.140625" style="62" customWidth="1"/>
    <col min="2" max="2" width="12.85546875" style="62" customWidth="1"/>
    <col min="3" max="3" width="23.28515625" style="62" customWidth="1"/>
    <col min="4" max="4" width="12.42578125" style="62" customWidth="1"/>
    <col min="5" max="5" width="13.140625" style="62" customWidth="1"/>
    <col min="6" max="6" width="14" style="62" customWidth="1"/>
    <col min="7" max="7" width="13.5703125" style="62" customWidth="1"/>
    <col min="8" max="8" width="13.85546875" style="62" customWidth="1"/>
    <col min="9" max="9" width="15" style="62" customWidth="1"/>
    <col min="10" max="255" width="9.140625" style="62"/>
    <col min="256" max="256" width="15.140625" style="62" customWidth="1"/>
    <col min="257" max="257" width="12.85546875" style="62" customWidth="1"/>
    <col min="258" max="258" width="23.28515625" style="62" customWidth="1"/>
    <col min="259" max="259" width="12.42578125" style="62" customWidth="1"/>
    <col min="260" max="260" width="13.140625" style="62" customWidth="1"/>
    <col min="261" max="261" width="14" style="62" customWidth="1"/>
    <col min="262" max="262" width="13.5703125" style="62" customWidth="1"/>
    <col min="263" max="263" width="13.85546875" style="62" customWidth="1"/>
    <col min="264" max="264" width="15" style="62" customWidth="1"/>
    <col min="265" max="265" width="10.42578125" style="62" customWidth="1"/>
    <col min="266" max="511" width="9.140625" style="62"/>
    <col min="512" max="512" width="15.140625" style="62" customWidth="1"/>
    <col min="513" max="513" width="12.85546875" style="62" customWidth="1"/>
    <col min="514" max="514" width="23.28515625" style="62" customWidth="1"/>
    <col min="515" max="515" width="12.42578125" style="62" customWidth="1"/>
    <col min="516" max="516" width="13.140625" style="62" customWidth="1"/>
    <col min="517" max="517" width="14" style="62" customWidth="1"/>
    <col min="518" max="518" width="13.5703125" style="62" customWidth="1"/>
    <col min="519" max="519" width="13.85546875" style="62" customWidth="1"/>
    <col min="520" max="520" width="15" style="62" customWidth="1"/>
    <col min="521" max="521" width="10.42578125" style="62" customWidth="1"/>
    <col min="522" max="767" width="9.140625" style="62"/>
    <col min="768" max="768" width="15.140625" style="62" customWidth="1"/>
    <col min="769" max="769" width="12.85546875" style="62" customWidth="1"/>
    <col min="770" max="770" width="23.28515625" style="62" customWidth="1"/>
    <col min="771" max="771" width="12.42578125" style="62" customWidth="1"/>
    <col min="772" max="772" width="13.140625" style="62" customWidth="1"/>
    <col min="773" max="773" width="14" style="62" customWidth="1"/>
    <col min="774" max="774" width="13.5703125" style="62" customWidth="1"/>
    <col min="775" max="775" width="13.85546875" style="62" customWidth="1"/>
    <col min="776" max="776" width="15" style="62" customWidth="1"/>
    <col min="777" max="777" width="10.42578125" style="62" customWidth="1"/>
    <col min="778" max="1023" width="9.140625" style="62"/>
    <col min="1024" max="1024" width="15.140625" style="62" customWidth="1"/>
    <col min="1025" max="1025" width="12.85546875" style="62" customWidth="1"/>
    <col min="1026" max="1026" width="23.28515625" style="62" customWidth="1"/>
    <col min="1027" max="1027" width="12.42578125" style="62" customWidth="1"/>
    <col min="1028" max="1028" width="13.140625" style="62" customWidth="1"/>
    <col min="1029" max="1029" width="14" style="62" customWidth="1"/>
    <col min="1030" max="1030" width="13.5703125" style="62" customWidth="1"/>
    <col min="1031" max="1031" width="13.85546875" style="62" customWidth="1"/>
    <col min="1032" max="1032" width="15" style="62" customWidth="1"/>
    <col min="1033" max="1033" width="10.42578125" style="62" customWidth="1"/>
    <col min="1034" max="1279" width="9.140625" style="62"/>
    <col min="1280" max="1280" width="15.140625" style="62" customWidth="1"/>
    <col min="1281" max="1281" width="12.85546875" style="62" customWidth="1"/>
    <col min="1282" max="1282" width="23.28515625" style="62" customWidth="1"/>
    <col min="1283" max="1283" width="12.42578125" style="62" customWidth="1"/>
    <col min="1284" max="1284" width="13.140625" style="62" customWidth="1"/>
    <col min="1285" max="1285" width="14" style="62" customWidth="1"/>
    <col min="1286" max="1286" width="13.5703125" style="62" customWidth="1"/>
    <col min="1287" max="1287" width="13.85546875" style="62" customWidth="1"/>
    <col min="1288" max="1288" width="15" style="62" customWidth="1"/>
    <col min="1289" max="1289" width="10.42578125" style="62" customWidth="1"/>
    <col min="1290" max="1535" width="9.140625" style="62"/>
    <col min="1536" max="1536" width="15.140625" style="62" customWidth="1"/>
    <col min="1537" max="1537" width="12.85546875" style="62" customWidth="1"/>
    <col min="1538" max="1538" width="23.28515625" style="62" customWidth="1"/>
    <col min="1539" max="1539" width="12.42578125" style="62" customWidth="1"/>
    <col min="1540" max="1540" width="13.140625" style="62" customWidth="1"/>
    <col min="1541" max="1541" width="14" style="62" customWidth="1"/>
    <col min="1542" max="1542" width="13.5703125" style="62" customWidth="1"/>
    <col min="1543" max="1543" width="13.85546875" style="62" customWidth="1"/>
    <col min="1544" max="1544" width="15" style="62" customWidth="1"/>
    <col min="1545" max="1545" width="10.42578125" style="62" customWidth="1"/>
    <col min="1546" max="1791" width="9.140625" style="62"/>
    <col min="1792" max="1792" width="15.140625" style="62" customWidth="1"/>
    <col min="1793" max="1793" width="12.85546875" style="62" customWidth="1"/>
    <col min="1794" max="1794" width="23.28515625" style="62" customWidth="1"/>
    <col min="1795" max="1795" width="12.42578125" style="62" customWidth="1"/>
    <col min="1796" max="1796" width="13.140625" style="62" customWidth="1"/>
    <col min="1797" max="1797" width="14" style="62" customWidth="1"/>
    <col min="1798" max="1798" width="13.5703125" style="62" customWidth="1"/>
    <col min="1799" max="1799" width="13.85546875" style="62" customWidth="1"/>
    <col min="1800" max="1800" width="15" style="62" customWidth="1"/>
    <col min="1801" max="1801" width="10.42578125" style="62" customWidth="1"/>
    <col min="1802" max="2047" width="9.140625" style="62"/>
    <col min="2048" max="2048" width="15.140625" style="62" customWidth="1"/>
    <col min="2049" max="2049" width="12.85546875" style="62" customWidth="1"/>
    <col min="2050" max="2050" width="23.28515625" style="62" customWidth="1"/>
    <col min="2051" max="2051" width="12.42578125" style="62" customWidth="1"/>
    <col min="2052" max="2052" width="13.140625" style="62" customWidth="1"/>
    <col min="2053" max="2053" width="14" style="62" customWidth="1"/>
    <col min="2054" max="2054" width="13.5703125" style="62" customWidth="1"/>
    <col min="2055" max="2055" width="13.85546875" style="62" customWidth="1"/>
    <col min="2056" max="2056" width="15" style="62" customWidth="1"/>
    <col min="2057" max="2057" width="10.42578125" style="62" customWidth="1"/>
    <col min="2058" max="2303" width="9.140625" style="62"/>
    <col min="2304" max="2304" width="15.140625" style="62" customWidth="1"/>
    <col min="2305" max="2305" width="12.85546875" style="62" customWidth="1"/>
    <col min="2306" max="2306" width="23.28515625" style="62" customWidth="1"/>
    <col min="2307" max="2307" width="12.42578125" style="62" customWidth="1"/>
    <col min="2308" max="2308" width="13.140625" style="62" customWidth="1"/>
    <col min="2309" max="2309" width="14" style="62" customWidth="1"/>
    <col min="2310" max="2310" width="13.5703125" style="62" customWidth="1"/>
    <col min="2311" max="2311" width="13.85546875" style="62" customWidth="1"/>
    <col min="2312" max="2312" width="15" style="62" customWidth="1"/>
    <col min="2313" max="2313" width="10.42578125" style="62" customWidth="1"/>
    <col min="2314" max="2559" width="9.140625" style="62"/>
    <col min="2560" max="2560" width="15.140625" style="62" customWidth="1"/>
    <col min="2561" max="2561" width="12.85546875" style="62" customWidth="1"/>
    <col min="2562" max="2562" width="23.28515625" style="62" customWidth="1"/>
    <col min="2563" max="2563" width="12.42578125" style="62" customWidth="1"/>
    <col min="2564" max="2564" width="13.140625" style="62" customWidth="1"/>
    <col min="2565" max="2565" width="14" style="62" customWidth="1"/>
    <col min="2566" max="2566" width="13.5703125" style="62" customWidth="1"/>
    <col min="2567" max="2567" width="13.85546875" style="62" customWidth="1"/>
    <col min="2568" max="2568" width="15" style="62" customWidth="1"/>
    <col min="2569" max="2569" width="10.42578125" style="62" customWidth="1"/>
    <col min="2570" max="2815" width="9.140625" style="62"/>
    <col min="2816" max="2816" width="15.140625" style="62" customWidth="1"/>
    <col min="2817" max="2817" width="12.85546875" style="62" customWidth="1"/>
    <col min="2818" max="2818" width="23.28515625" style="62" customWidth="1"/>
    <col min="2819" max="2819" width="12.42578125" style="62" customWidth="1"/>
    <col min="2820" max="2820" width="13.140625" style="62" customWidth="1"/>
    <col min="2821" max="2821" width="14" style="62" customWidth="1"/>
    <col min="2822" max="2822" width="13.5703125" style="62" customWidth="1"/>
    <col min="2823" max="2823" width="13.85546875" style="62" customWidth="1"/>
    <col min="2824" max="2824" width="15" style="62" customWidth="1"/>
    <col min="2825" max="2825" width="10.42578125" style="62" customWidth="1"/>
    <col min="2826" max="3071" width="9.140625" style="62"/>
    <col min="3072" max="3072" width="15.140625" style="62" customWidth="1"/>
    <col min="3073" max="3073" width="12.85546875" style="62" customWidth="1"/>
    <col min="3074" max="3074" width="23.28515625" style="62" customWidth="1"/>
    <col min="3075" max="3075" width="12.42578125" style="62" customWidth="1"/>
    <col min="3076" max="3076" width="13.140625" style="62" customWidth="1"/>
    <col min="3077" max="3077" width="14" style="62" customWidth="1"/>
    <col min="3078" max="3078" width="13.5703125" style="62" customWidth="1"/>
    <col min="3079" max="3079" width="13.85546875" style="62" customWidth="1"/>
    <col min="3080" max="3080" width="15" style="62" customWidth="1"/>
    <col min="3081" max="3081" width="10.42578125" style="62" customWidth="1"/>
    <col min="3082" max="3327" width="9.140625" style="62"/>
    <col min="3328" max="3328" width="15.140625" style="62" customWidth="1"/>
    <col min="3329" max="3329" width="12.85546875" style="62" customWidth="1"/>
    <col min="3330" max="3330" width="23.28515625" style="62" customWidth="1"/>
    <col min="3331" max="3331" width="12.42578125" style="62" customWidth="1"/>
    <col min="3332" max="3332" width="13.140625" style="62" customWidth="1"/>
    <col min="3333" max="3333" width="14" style="62" customWidth="1"/>
    <col min="3334" max="3334" width="13.5703125" style="62" customWidth="1"/>
    <col min="3335" max="3335" width="13.85546875" style="62" customWidth="1"/>
    <col min="3336" max="3336" width="15" style="62" customWidth="1"/>
    <col min="3337" max="3337" width="10.42578125" style="62" customWidth="1"/>
    <col min="3338" max="3583" width="9.140625" style="62"/>
    <col min="3584" max="3584" width="15.140625" style="62" customWidth="1"/>
    <col min="3585" max="3585" width="12.85546875" style="62" customWidth="1"/>
    <col min="3586" max="3586" width="23.28515625" style="62" customWidth="1"/>
    <col min="3587" max="3587" width="12.42578125" style="62" customWidth="1"/>
    <col min="3588" max="3588" width="13.140625" style="62" customWidth="1"/>
    <col min="3589" max="3589" width="14" style="62" customWidth="1"/>
    <col min="3590" max="3590" width="13.5703125" style="62" customWidth="1"/>
    <col min="3591" max="3591" width="13.85546875" style="62" customWidth="1"/>
    <col min="3592" max="3592" width="15" style="62" customWidth="1"/>
    <col min="3593" max="3593" width="10.42578125" style="62" customWidth="1"/>
    <col min="3594" max="3839" width="9.140625" style="62"/>
    <col min="3840" max="3840" width="15.140625" style="62" customWidth="1"/>
    <col min="3841" max="3841" width="12.85546875" style="62" customWidth="1"/>
    <col min="3842" max="3842" width="23.28515625" style="62" customWidth="1"/>
    <col min="3843" max="3843" width="12.42578125" style="62" customWidth="1"/>
    <col min="3844" max="3844" width="13.140625" style="62" customWidth="1"/>
    <col min="3845" max="3845" width="14" style="62" customWidth="1"/>
    <col min="3846" max="3846" width="13.5703125" style="62" customWidth="1"/>
    <col min="3847" max="3847" width="13.85546875" style="62" customWidth="1"/>
    <col min="3848" max="3848" width="15" style="62" customWidth="1"/>
    <col min="3849" max="3849" width="10.42578125" style="62" customWidth="1"/>
    <col min="3850" max="4095" width="9.140625" style="62"/>
    <col min="4096" max="4096" width="15.140625" style="62" customWidth="1"/>
    <col min="4097" max="4097" width="12.85546875" style="62" customWidth="1"/>
    <col min="4098" max="4098" width="23.28515625" style="62" customWidth="1"/>
    <col min="4099" max="4099" width="12.42578125" style="62" customWidth="1"/>
    <col min="4100" max="4100" width="13.140625" style="62" customWidth="1"/>
    <col min="4101" max="4101" width="14" style="62" customWidth="1"/>
    <col min="4102" max="4102" width="13.5703125" style="62" customWidth="1"/>
    <col min="4103" max="4103" width="13.85546875" style="62" customWidth="1"/>
    <col min="4104" max="4104" width="15" style="62" customWidth="1"/>
    <col min="4105" max="4105" width="10.42578125" style="62" customWidth="1"/>
    <col min="4106" max="4351" width="9.140625" style="62"/>
    <col min="4352" max="4352" width="15.140625" style="62" customWidth="1"/>
    <col min="4353" max="4353" width="12.85546875" style="62" customWidth="1"/>
    <col min="4354" max="4354" width="23.28515625" style="62" customWidth="1"/>
    <col min="4355" max="4355" width="12.42578125" style="62" customWidth="1"/>
    <col min="4356" max="4356" width="13.140625" style="62" customWidth="1"/>
    <col min="4357" max="4357" width="14" style="62" customWidth="1"/>
    <col min="4358" max="4358" width="13.5703125" style="62" customWidth="1"/>
    <col min="4359" max="4359" width="13.85546875" style="62" customWidth="1"/>
    <col min="4360" max="4360" width="15" style="62" customWidth="1"/>
    <col min="4361" max="4361" width="10.42578125" style="62" customWidth="1"/>
    <col min="4362" max="4607" width="9.140625" style="62"/>
    <col min="4608" max="4608" width="15.140625" style="62" customWidth="1"/>
    <col min="4609" max="4609" width="12.85546875" style="62" customWidth="1"/>
    <col min="4610" max="4610" width="23.28515625" style="62" customWidth="1"/>
    <col min="4611" max="4611" width="12.42578125" style="62" customWidth="1"/>
    <col min="4612" max="4612" width="13.140625" style="62" customWidth="1"/>
    <col min="4613" max="4613" width="14" style="62" customWidth="1"/>
    <col min="4614" max="4614" width="13.5703125" style="62" customWidth="1"/>
    <col min="4615" max="4615" width="13.85546875" style="62" customWidth="1"/>
    <col min="4616" max="4616" width="15" style="62" customWidth="1"/>
    <col min="4617" max="4617" width="10.42578125" style="62" customWidth="1"/>
    <col min="4618" max="4863" width="9.140625" style="62"/>
    <col min="4864" max="4864" width="15.140625" style="62" customWidth="1"/>
    <col min="4865" max="4865" width="12.85546875" style="62" customWidth="1"/>
    <col min="4866" max="4866" width="23.28515625" style="62" customWidth="1"/>
    <col min="4867" max="4867" width="12.42578125" style="62" customWidth="1"/>
    <col min="4868" max="4868" width="13.140625" style="62" customWidth="1"/>
    <col min="4869" max="4869" width="14" style="62" customWidth="1"/>
    <col min="4870" max="4870" width="13.5703125" style="62" customWidth="1"/>
    <col min="4871" max="4871" width="13.85546875" style="62" customWidth="1"/>
    <col min="4872" max="4872" width="15" style="62" customWidth="1"/>
    <col min="4873" max="4873" width="10.42578125" style="62" customWidth="1"/>
    <col min="4874" max="5119" width="9.140625" style="62"/>
    <col min="5120" max="5120" width="15.140625" style="62" customWidth="1"/>
    <col min="5121" max="5121" width="12.85546875" style="62" customWidth="1"/>
    <col min="5122" max="5122" width="23.28515625" style="62" customWidth="1"/>
    <col min="5123" max="5123" width="12.42578125" style="62" customWidth="1"/>
    <col min="5124" max="5124" width="13.140625" style="62" customWidth="1"/>
    <col min="5125" max="5125" width="14" style="62" customWidth="1"/>
    <col min="5126" max="5126" width="13.5703125" style="62" customWidth="1"/>
    <col min="5127" max="5127" width="13.85546875" style="62" customWidth="1"/>
    <col min="5128" max="5128" width="15" style="62" customWidth="1"/>
    <col min="5129" max="5129" width="10.42578125" style="62" customWidth="1"/>
    <col min="5130" max="5375" width="9.140625" style="62"/>
    <col min="5376" max="5376" width="15.140625" style="62" customWidth="1"/>
    <col min="5377" max="5377" width="12.85546875" style="62" customWidth="1"/>
    <col min="5378" max="5378" width="23.28515625" style="62" customWidth="1"/>
    <col min="5379" max="5379" width="12.42578125" style="62" customWidth="1"/>
    <col min="5380" max="5380" width="13.140625" style="62" customWidth="1"/>
    <col min="5381" max="5381" width="14" style="62" customWidth="1"/>
    <col min="5382" max="5382" width="13.5703125" style="62" customWidth="1"/>
    <col min="5383" max="5383" width="13.85546875" style="62" customWidth="1"/>
    <col min="5384" max="5384" width="15" style="62" customWidth="1"/>
    <col min="5385" max="5385" width="10.42578125" style="62" customWidth="1"/>
    <col min="5386" max="5631" width="9.140625" style="62"/>
    <col min="5632" max="5632" width="15.140625" style="62" customWidth="1"/>
    <col min="5633" max="5633" width="12.85546875" style="62" customWidth="1"/>
    <col min="5634" max="5634" width="23.28515625" style="62" customWidth="1"/>
    <col min="5635" max="5635" width="12.42578125" style="62" customWidth="1"/>
    <col min="5636" max="5636" width="13.140625" style="62" customWidth="1"/>
    <col min="5637" max="5637" width="14" style="62" customWidth="1"/>
    <col min="5638" max="5638" width="13.5703125" style="62" customWidth="1"/>
    <col min="5639" max="5639" width="13.85546875" style="62" customWidth="1"/>
    <col min="5640" max="5640" width="15" style="62" customWidth="1"/>
    <col min="5641" max="5641" width="10.42578125" style="62" customWidth="1"/>
    <col min="5642" max="5887" width="9.140625" style="62"/>
    <col min="5888" max="5888" width="15.140625" style="62" customWidth="1"/>
    <col min="5889" max="5889" width="12.85546875" style="62" customWidth="1"/>
    <col min="5890" max="5890" width="23.28515625" style="62" customWidth="1"/>
    <col min="5891" max="5891" width="12.42578125" style="62" customWidth="1"/>
    <col min="5892" max="5892" width="13.140625" style="62" customWidth="1"/>
    <col min="5893" max="5893" width="14" style="62" customWidth="1"/>
    <col min="5894" max="5894" width="13.5703125" style="62" customWidth="1"/>
    <col min="5895" max="5895" width="13.85546875" style="62" customWidth="1"/>
    <col min="5896" max="5896" width="15" style="62" customWidth="1"/>
    <col min="5897" max="5897" width="10.42578125" style="62" customWidth="1"/>
    <col min="5898" max="6143" width="9.140625" style="62"/>
    <col min="6144" max="6144" width="15.140625" style="62" customWidth="1"/>
    <col min="6145" max="6145" width="12.85546875" style="62" customWidth="1"/>
    <col min="6146" max="6146" width="23.28515625" style="62" customWidth="1"/>
    <col min="6147" max="6147" width="12.42578125" style="62" customWidth="1"/>
    <col min="6148" max="6148" width="13.140625" style="62" customWidth="1"/>
    <col min="6149" max="6149" width="14" style="62" customWidth="1"/>
    <col min="6150" max="6150" width="13.5703125" style="62" customWidth="1"/>
    <col min="6151" max="6151" width="13.85546875" style="62" customWidth="1"/>
    <col min="6152" max="6152" width="15" style="62" customWidth="1"/>
    <col min="6153" max="6153" width="10.42578125" style="62" customWidth="1"/>
    <col min="6154" max="6399" width="9.140625" style="62"/>
    <col min="6400" max="6400" width="15.140625" style="62" customWidth="1"/>
    <col min="6401" max="6401" width="12.85546875" style="62" customWidth="1"/>
    <col min="6402" max="6402" width="23.28515625" style="62" customWidth="1"/>
    <col min="6403" max="6403" width="12.42578125" style="62" customWidth="1"/>
    <col min="6404" max="6404" width="13.140625" style="62" customWidth="1"/>
    <col min="6405" max="6405" width="14" style="62" customWidth="1"/>
    <col min="6406" max="6406" width="13.5703125" style="62" customWidth="1"/>
    <col min="6407" max="6407" width="13.85546875" style="62" customWidth="1"/>
    <col min="6408" max="6408" width="15" style="62" customWidth="1"/>
    <col min="6409" max="6409" width="10.42578125" style="62" customWidth="1"/>
    <col min="6410" max="6655" width="9.140625" style="62"/>
    <col min="6656" max="6656" width="15.140625" style="62" customWidth="1"/>
    <col min="6657" max="6657" width="12.85546875" style="62" customWidth="1"/>
    <col min="6658" max="6658" width="23.28515625" style="62" customWidth="1"/>
    <col min="6659" max="6659" width="12.42578125" style="62" customWidth="1"/>
    <col min="6660" max="6660" width="13.140625" style="62" customWidth="1"/>
    <col min="6661" max="6661" width="14" style="62" customWidth="1"/>
    <col min="6662" max="6662" width="13.5703125" style="62" customWidth="1"/>
    <col min="6663" max="6663" width="13.85546875" style="62" customWidth="1"/>
    <col min="6664" max="6664" width="15" style="62" customWidth="1"/>
    <col min="6665" max="6665" width="10.42578125" style="62" customWidth="1"/>
    <col min="6666" max="6911" width="9.140625" style="62"/>
    <col min="6912" max="6912" width="15.140625" style="62" customWidth="1"/>
    <col min="6913" max="6913" width="12.85546875" style="62" customWidth="1"/>
    <col min="6914" max="6914" width="23.28515625" style="62" customWidth="1"/>
    <col min="6915" max="6915" width="12.42578125" style="62" customWidth="1"/>
    <col min="6916" max="6916" width="13.140625" style="62" customWidth="1"/>
    <col min="6917" max="6917" width="14" style="62" customWidth="1"/>
    <col min="6918" max="6918" width="13.5703125" style="62" customWidth="1"/>
    <col min="6919" max="6919" width="13.85546875" style="62" customWidth="1"/>
    <col min="6920" max="6920" width="15" style="62" customWidth="1"/>
    <col min="6921" max="6921" width="10.42578125" style="62" customWidth="1"/>
    <col min="6922" max="7167" width="9.140625" style="62"/>
    <col min="7168" max="7168" width="15.140625" style="62" customWidth="1"/>
    <col min="7169" max="7169" width="12.85546875" style="62" customWidth="1"/>
    <col min="7170" max="7170" width="23.28515625" style="62" customWidth="1"/>
    <col min="7171" max="7171" width="12.42578125" style="62" customWidth="1"/>
    <col min="7172" max="7172" width="13.140625" style="62" customWidth="1"/>
    <col min="7173" max="7173" width="14" style="62" customWidth="1"/>
    <col min="7174" max="7174" width="13.5703125" style="62" customWidth="1"/>
    <col min="7175" max="7175" width="13.85546875" style="62" customWidth="1"/>
    <col min="7176" max="7176" width="15" style="62" customWidth="1"/>
    <col min="7177" max="7177" width="10.42578125" style="62" customWidth="1"/>
    <col min="7178" max="7423" width="9.140625" style="62"/>
    <col min="7424" max="7424" width="15.140625" style="62" customWidth="1"/>
    <col min="7425" max="7425" width="12.85546875" style="62" customWidth="1"/>
    <col min="7426" max="7426" width="23.28515625" style="62" customWidth="1"/>
    <col min="7427" max="7427" width="12.42578125" style="62" customWidth="1"/>
    <col min="7428" max="7428" width="13.140625" style="62" customWidth="1"/>
    <col min="7429" max="7429" width="14" style="62" customWidth="1"/>
    <col min="7430" max="7430" width="13.5703125" style="62" customWidth="1"/>
    <col min="7431" max="7431" width="13.85546875" style="62" customWidth="1"/>
    <col min="7432" max="7432" width="15" style="62" customWidth="1"/>
    <col min="7433" max="7433" width="10.42578125" style="62" customWidth="1"/>
    <col min="7434" max="7679" width="9.140625" style="62"/>
    <col min="7680" max="7680" width="15.140625" style="62" customWidth="1"/>
    <col min="7681" max="7681" width="12.85546875" style="62" customWidth="1"/>
    <col min="7682" max="7682" width="23.28515625" style="62" customWidth="1"/>
    <col min="7683" max="7683" width="12.42578125" style="62" customWidth="1"/>
    <col min="7684" max="7684" width="13.140625" style="62" customWidth="1"/>
    <col min="7685" max="7685" width="14" style="62" customWidth="1"/>
    <col min="7686" max="7686" width="13.5703125" style="62" customWidth="1"/>
    <col min="7687" max="7687" width="13.85546875" style="62" customWidth="1"/>
    <col min="7688" max="7688" width="15" style="62" customWidth="1"/>
    <col min="7689" max="7689" width="10.42578125" style="62" customWidth="1"/>
    <col min="7690" max="7935" width="9.140625" style="62"/>
    <col min="7936" max="7936" width="15.140625" style="62" customWidth="1"/>
    <col min="7937" max="7937" width="12.85546875" style="62" customWidth="1"/>
    <col min="7938" max="7938" width="23.28515625" style="62" customWidth="1"/>
    <col min="7939" max="7939" width="12.42578125" style="62" customWidth="1"/>
    <col min="7940" max="7940" width="13.140625" style="62" customWidth="1"/>
    <col min="7941" max="7941" width="14" style="62" customWidth="1"/>
    <col min="7942" max="7942" width="13.5703125" style="62" customWidth="1"/>
    <col min="7943" max="7943" width="13.85546875" style="62" customWidth="1"/>
    <col min="7944" max="7944" width="15" style="62" customWidth="1"/>
    <col min="7945" max="7945" width="10.42578125" style="62" customWidth="1"/>
    <col min="7946" max="8191" width="9.140625" style="62"/>
    <col min="8192" max="8192" width="15.140625" style="62" customWidth="1"/>
    <col min="8193" max="8193" width="12.85546875" style="62" customWidth="1"/>
    <col min="8194" max="8194" width="23.28515625" style="62" customWidth="1"/>
    <col min="8195" max="8195" width="12.42578125" style="62" customWidth="1"/>
    <col min="8196" max="8196" width="13.140625" style="62" customWidth="1"/>
    <col min="8197" max="8197" width="14" style="62" customWidth="1"/>
    <col min="8198" max="8198" width="13.5703125" style="62" customWidth="1"/>
    <col min="8199" max="8199" width="13.85546875" style="62" customWidth="1"/>
    <col min="8200" max="8200" width="15" style="62" customWidth="1"/>
    <col min="8201" max="8201" width="10.42578125" style="62" customWidth="1"/>
    <col min="8202" max="8447" width="9.140625" style="62"/>
    <col min="8448" max="8448" width="15.140625" style="62" customWidth="1"/>
    <col min="8449" max="8449" width="12.85546875" style="62" customWidth="1"/>
    <col min="8450" max="8450" width="23.28515625" style="62" customWidth="1"/>
    <col min="8451" max="8451" width="12.42578125" style="62" customWidth="1"/>
    <col min="8452" max="8452" width="13.140625" style="62" customWidth="1"/>
    <col min="8453" max="8453" width="14" style="62" customWidth="1"/>
    <col min="8454" max="8454" width="13.5703125" style="62" customWidth="1"/>
    <col min="8455" max="8455" width="13.85546875" style="62" customWidth="1"/>
    <col min="8456" max="8456" width="15" style="62" customWidth="1"/>
    <col min="8457" max="8457" width="10.42578125" style="62" customWidth="1"/>
    <col min="8458" max="8703" width="9.140625" style="62"/>
    <col min="8704" max="8704" width="15.140625" style="62" customWidth="1"/>
    <col min="8705" max="8705" width="12.85546875" style="62" customWidth="1"/>
    <col min="8706" max="8706" width="23.28515625" style="62" customWidth="1"/>
    <col min="8707" max="8707" width="12.42578125" style="62" customWidth="1"/>
    <col min="8708" max="8708" width="13.140625" style="62" customWidth="1"/>
    <col min="8709" max="8709" width="14" style="62" customWidth="1"/>
    <col min="8710" max="8710" width="13.5703125" style="62" customWidth="1"/>
    <col min="8711" max="8711" width="13.85546875" style="62" customWidth="1"/>
    <col min="8712" max="8712" width="15" style="62" customWidth="1"/>
    <col min="8713" max="8713" width="10.42578125" style="62" customWidth="1"/>
    <col min="8714" max="8959" width="9.140625" style="62"/>
    <col min="8960" max="8960" width="15.140625" style="62" customWidth="1"/>
    <col min="8961" max="8961" width="12.85546875" style="62" customWidth="1"/>
    <col min="8962" max="8962" width="23.28515625" style="62" customWidth="1"/>
    <col min="8963" max="8963" width="12.42578125" style="62" customWidth="1"/>
    <col min="8964" max="8964" width="13.140625" style="62" customWidth="1"/>
    <col min="8965" max="8965" width="14" style="62" customWidth="1"/>
    <col min="8966" max="8966" width="13.5703125" style="62" customWidth="1"/>
    <col min="8967" max="8967" width="13.85546875" style="62" customWidth="1"/>
    <col min="8968" max="8968" width="15" style="62" customWidth="1"/>
    <col min="8969" max="8969" width="10.42578125" style="62" customWidth="1"/>
    <col min="8970" max="9215" width="9.140625" style="62"/>
    <col min="9216" max="9216" width="15.140625" style="62" customWidth="1"/>
    <col min="9217" max="9217" width="12.85546875" style="62" customWidth="1"/>
    <col min="9218" max="9218" width="23.28515625" style="62" customWidth="1"/>
    <col min="9219" max="9219" width="12.42578125" style="62" customWidth="1"/>
    <col min="9220" max="9220" width="13.140625" style="62" customWidth="1"/>
    <col min="9221" max="9221" width="14" style="62" customWidth="1"/>
    <col min="9222" max="9222" width="13.5703125" style="62" customWidth="1"/>
    <col min="9223" max="9223" width="13.85546875" style="62" customWidth="1"/>
    <col min="9224" max="9224" width="15" style="62" customWidth="1"/>
    <col min="9225" max="9225" width="10.42578125" style="62" customWidth="1"/>
    <col min="9226" max="9471" width="9.140625" style="62"/>
    <col min="9472" max="9472" width="15.140625" style="62" customWidth="1"/>
    <col min="9473" max="9473" width="12.85546875" style="62" customWidth="1"/>
    <col min="9474" max="9474" width="23.28515625" style="62" customWidth="1"/>
    <col min="9475" max="9475" width="12.42578125" style="62" customWidth="1"/>
    <col min="9476" max="9476" width="13.140625" style="62" customWidth="1"/>
    <col min="9477" max="9477" width="14" style="62" customWidth="1"/>
    <col min="9478" max="9478" width="13.5703125" style="62" customWidth="1"/>
    <col min="9479" max="9479" width="13.85546875" style="62" customWidth="1"/>
    <col min="9480" max="9480" width="15" style="62" customWidth="1"/>
    <col min="9481" max="9481" width="10.42578125" style="62" customWidth="1"/>
    <col min="9482" max="9727" width="9.140625" style="62"/>
    <col min="9728" max="9728" width="15.140625" style="62" customWidth="1"/>
    <col min="9729" max="9729" width="12.85546875" style="62" customWidth="1"/>
    <col min="9730" max="9730" width="23.28515625" style="62" customWidth="1"/>
    <col min="9731" max="9731" width="12.42578125" style="62" customWidth="1"/>
    <col min="9732" max="9732" width="13.140625" style="62" customWidth="1"/>
    <col min="9733" max="9733" width="14" style="62" customWidth="1"/>
    <col min="9734" max="9734" width="13.5703125" style="62" customWidth="1"/>
    <col min="9735" max="9735" width="13.85546875" style="62" customWidth="1"/>
    <col min="9736" max="9736" width="15" style="62" customWidth="1"/>
    <col min="9737" max="9737" width="10.42578125" style="62" customWidth="1"/>
    <col min="9738" max="9983" width="9.140625" style="62"/>
    <col min="9984" max="9984" width="15.140625" style="62" customWidth="1"/>
    <col min="9985" max="9985" width="12.85546875" style="62" customWidth="1"/>
    <col min="9986" max="9986" width="23.28515625" style="62" customWidth="1"/>
    <col min="9987" max="9987" width="12.42578125" style="62" customWidth="1"/>
    <col min="9988" max="9988" width="13.140625" style="62" customWidth="1"/>
    <col min="9989" max="9989" width="14" style="62" customWidth="1"/>
    <col min="9990" max="9990" width="13.5703125" style="62" customWidth="1"/>
    <col min="9991" max="9991" width="13.85546875" style="62" customWidth="1"/>
    <col min="9992" max="9992" width="15" style="62" customWidth="1"/>
    <col min="9993" max="9993" width="10.42578125" style="62" customWidth="1"/>
    <col min="9994" max="10239" width="9.140625" style="62"/>
    <col min="10240" max="10240" width="15.140625" style="62" customWidth="1"/>
    <col min="10241" max="10241" width="12.85546875" style="62" customWidth="1"/>
    <col min="10242" max="10242" width="23.28515625" style="62" customWidth="1"/>
    <col min="10243" max="10243" width="12.42578125" style="62" customWidth="1"/>
    <col min="10244" max="10244" width="13.140625" style="62" customWidth="1"/>
    <col min="10245" max="10245" width="14" style="62" customWidth="1"/>
    <col min="10246" max="10246" width="13.5703125" style="62" customWidth="1"/>
    <col min="10247" max="10247" width="13.85546875" style="62" customWidth="1"/>
    <col min="10248" max="10248" width="15" style="62" customWidth="1"/>
    <col min="10249" max="10249" width="10.42578125" style="62" customWidth="1"/>
    <col min="10250" max="10495" width="9.140625" style="62"/>
    <col min="10496" max="10496" width="15.140625" style="62" customWidth="1"/>
    <col min="10497" max="10497" width="12.85546875" style="62" customWidth="1"/>
    <col min="10498" max="10498" width="23.28515625" style="62" customWidth="1"/>
    <col min="10499" max="10499" width="12.42578125" style="62" customWidth="1"/>
    <col min="10500" max="10500" width="13.140625" style="62" customWidth="1"/>
    <col min="10501" max="10501" width="14" style="62" customWidth="1"/>
    <col min="10502" max="10502" width="13.5703125" style="62" customWidth="1"/>
    <col min="10503" max="10503" width="13.85546875" style="62" customWidth="1"/>
    <col min="10504" max="10504" width="15" style="62" customWidth="1"/>
    <col min="10505" max="10505" width="10.42578125" style="62" customWidth="1"/>
    <col min="10506" max="10751" width="9.140625" style="62"/>
    <col min="10752" max="10752" width="15.140625" style="62" customWidth="1"/>
    <col min="10753" max="10753" width="12.85546875" style="62" customWidth="1"/>
    <col min="10754" max="10754" width="23.28515625" style="62" customWidth="1"/>
    <col min="10755" max="10755" width="12.42578125" style="62" customWidth="1"/>
    <col min="10756" max="10756" width="13.140625" style="62" customWidth="1"/>
    <col min="10757" max="10757" width="14" style="62" customWidth="1"/>
    <col min="10758" max="10758" width="13.5703125" style="62" customWidth="1"/>
    <col min="10759" max="10759" width="13.85546875" style="62" customWidth="1"/>
    <col min="10760" max="10760" width="15" style="62" customWidth="1"/>
    <col min="10761" max="10761" width="10.42578125" style="62" customWidth="1"/>
    <col min="10762" max="11007" width="9.140625" style="62"/>
    <col min="11008" max="11008" width="15.140625" style="62" customWidth="1"/>
    <col min="11009" max="11009" width="12.85546875" style="62" customWidth="1"/>
    <col min="11010" max="11010" width="23.28515625" style="62" customWidth="1"/>
    <col min="11011" max="11011" width="12.42578125" style="62" customWidth="1"/>
    <col min="11012" max="11012" width="13.140625" style="62" customWidth="1"/>
    <col min="11013" max="11013" width="14" style="62" customWidth="1"/>
    <col min="11014" max="11014" width="13.5703125" style="62" customWidth="1"/>
    <col min="11015" max="11015" width="13.85546875" style="62" customWidth="1"/>
    <col min="11016" max="11016" width="15" style="62" customWidth="1"/>
    <col min="11017" max="11017" width="10.42578125" style="62" customWidth="1"/>
    <col min="11018" max="11263" width="9.140625" style="62"/>
    <col min="11264" max="11264" width="15.140625" style="62" customWidth="1"/>
    <col min="11265" max="11265" width="12.85546875" style="62" customWidth="1"/>
    <col min="11266" max="11266" width="23.28515625" style="62" customWidth="1"/>
    <col min="11267" max="11267" width="12.42578125" style="62" customWidth="1"/>
    <col min="11268" max="11268" width="13.140625" style="62" customWidth="1"/>
    <col min="11269" max="11269" width="14" style="62" customWidth="1"/>
    <col min="11270" max="11270" width="13.5703125" style="62" customWidth="1"/>
    <col min="11271" max="11271" width="13.85546875" style="62" customWidth="1"/>
    <col min="11272" max="11272" width="15" style="62" customWidth="1"/>
    <col min="11273" max="11273" width="10.42578125" style="62" customWidth="1"/>
    <col min="11274" max="11519" width="9.140625" style="62"/>
    <col min="11520" max="11520" width="15.140625" style="62" customWidth="1"/>
    <col min="11521" max="11521" width="12.85546875" style="62" customWidth="1"/>
    <col min="11522" max="11522" width="23.28515625" style="62" customWidth="1"/>
    <col min="11523" max="11523" width="12.42578125" style="62" customWidth="1"/>
    <col min="11524" max="11524" width="13.140625" style="62" customWidth="1"/>
    <col min="11525" max="11525" width="14" style="62" customWidth="1"/>
    <col min="11526" max="11526" width="13.5703125" style="62" customWidth="1"/>
    <col min="11527" max="11527" width="13.85546875" style="62" customWidth="1"/>
    <col min="11528" max="11528" width="15" style="62" customWidth="1"/>
    <col min="11529" max="11529" width="10.42578125" style="62" customWidth="1"/>
    <col min="11530" max="11775" width="9.140625" style="62"/>
    <col min="11776" max="11776" width="15.140625" style="62" customWidth="1"/>
    <col min="11777" max="11777" width="12.85546875" style="62" customWidth="1"/>
    <col min="11778" max="11778" width="23.28515625" style="62" customWidth="1"/>
    <col min="11779" max="11779" width="12.42578125" style="62" customWidth="1"/>
    <col min="11780" max="11780" width="13.140625" style="62" customWidth="1"/>
    <col min="11781" max="11781" width="14" style="62" customWidth="1"/>
    <col min="11782" max="11782" width="13.5703125" style="62" customWidth="1"/>
    <col min="11783" max="11783" width="13.85546875" style="62" customWidth="1"/>
    <col min="11784" max="11784" width="15" style="62" customWidth="1"/>
    <col min="11785" max="11785" width="10.42578125" style="62" customWidth="1"/>
    <col min="11786" max="12031" width="9.140625" style="62"/>
    <col min="12032" max="12032" width="15.140625" style="62" customWidth="1"/>
    <col min="12033" max="12033" width="12.85546875" style="62" customWidth="1"/>
    <col min="12034" max="12034" width="23.28515625" style="62" customWidth="1"/>
    <col min="12035" max="12035" width="12.42578125" style="62" customWidth="1"/>
    <col min="12036" max="12036" width="13.140625" style="62" customWidth="1"/>
    <col min="12037" max="12037" width="14" style="62" customWidth="1"/>
    <col min="12038" max="12038" width="13.5703125" style="62" customWidth="1"/>
    <col min="12039" max="12039" width="13.85546875" style="62" customWidth="1"/>
    <col min="12040" max="12040" width="15" style="62" customWidth="1"/>
    <col min="12041" max="12041" width="10.42578125" style="62" customWidth="1"/>
    <col min="12042" max="12287" width="9.140625" style="62"/>
    <col min="12288" max="12288" width="15.140625" style="62" customWidth="1"/>
    <col min="12289" max="12289" width="12.85546875" style="62" customWidth="1"/>
    <col min="12290" max="12290" width="23.28515625" style="62" customWidth="1"/>
    <col min="12291" max="12291" width="12.42578125" style="62" customWidth="1"/>
    <col min="12292" max="12292" width="13.140625" style="62" customWidth="1"/>
    <col min="12293" max="12293" width="14" style="62" customWidth="1"/>
    <col min="12294" max="12294" width="13.5703125" style="62" customWidth="1"/>
    <col min="12295" max="12295" width="13.85546875" style="62" customWidth="1"/>
    <col min="12296" max="12296" width="15" style="62" customWidth="1"/>
    <col min="12297" max="12297" width="10.42578125" style="62" customWidth="1"/>
    <col min="12298" max="12543" width="9.140625" style="62"/>
    <col min="12544" max="12544" width="15.140625" style="62" customWidth="1"/>
    <col min="12545" max="12545" width="12.85546875" style="62" customWidth="1"/>
    <col min="12546" max="12546" width="23.28515625" style="62" customWidth="1"/>
    <col min="12547" max="12547" width="12.42578125" style="62" customWidth="1"/>
    <col min="12548" max="12548" width="13.140625" style="62" customWidth="1"/>
    <col min="12549" max="12549" width="14" style="62" customWidth="1"/>
    <col min="12550" max="12550" width="13.5703125" style="62" customWidth="1"/>
    <col min="12551" max="12551" width="13.85546875" style="62" customWidth="1"/>
    <col min="12552" max="12552" width="15" style="62" customWidth="1"/>
    <col min="12553" max="12553" width="10.42578125" style="62" customWidth="1"/>
    <col min="12554" max="12799" width="9.140625" style="62"/>
    <col min="12800" max="12800" width="15.140625" style="62" customWidth="1"/>
    <col min="12801" max="12801" width="12.85546875" style="62" customWidth="1"/>
    <col min="12802" max="12802" width="23.28515625" style="62" customWidth="1"/>
    <col min="12803" max="12803" width="12.42578125" style="62" customWidth="1"/>
    <col min="12804" max="12804" width="13.140625" style="62" customWidth="1"/>
    <col min="12805" max="12805" width="14" style="62" customWidth="1"/>
    <col min="12806" max="12806" width="13.5703125" style="62" customWidth="1"/>
    <col min="12807" max="12807" width="13.85546875" style="62" customWidth="1"/>
    <col min="12808" max="12808" width="15" style="62" customWidth="1"/>
    <col min="12809" max="12809" width="10.42578125" style="62" customWidth="1"/>
    <col min="12810" max="13055" width="9.140625" style="62"/>
    <col min="13056" max="13056" width="15.140625" style="62" customWidth="1"/>
    <col min="13057" max="13057" width="12.85546875" style="62" customWidth="1"/>
    <col min="13058" max="13058" width="23.28515625" style="62" customWidth="1"/>
    <col min="13059" max="13059" width="12.42578125" style="62" customWidth="1"/>
    <col min="13060" max="13060" width="13.140625" style="62" customWidth="1"/>
    <col min="13061" max="13061" width="14" style="62" customWidth="1"/>
    <col min="13062" max="13062" width="13.5703125" style="62" customWidth="1"/>
    <col min="13063" max="13063" width="13.85546875" style="62" customWidth="1"/>
    <col min="13064" max="13064" width="15" style="62" customWidth="1"/>
    <col min="13065" max="13065" width="10.42578125" style="62" customWidth="1"/>
    <col min="13066" max="13311" width="9.140625" style="62"/>
    <col min="13312" max="13312" width="15.140625" style="62" customWidth="1"/>
    <col min="13313" max="13313" width="12.85546875" style="62" customWidth="1"/>
    <col min="13314" max="13314" width="23.28515625" style="62" customWidth="1"/>
    <col min="13315" max="13315" width="12.42578125" style="62" customWidth="1"/>
    <col min="13316" max="13316" width="13.140625" style="62" customWidth="1"/>
    <col min="13317" max="13317" width="14" style="62" customWidth="1"/>
    <col min="13318" max="13318" width="13.5703125" style="62" customWidth="1"/>
    <col min="13319" max="13319" width="13.85546875" style="62" customWidth="1"/>
    <col min="13320" max="13320" width="15" style="62" customWidth="1"/>
    <col min="13321" max="13321" width="10.42578125" style="62" customWidth="1"/>
    <col min="13322" max="13567" width="9.140625" style="62"/>
    <col min="13568" max="13568" width="15.140625" style="62" customWidth="1"/>
    <col min="13569" max="13569" width="12.85546875" style="62" customWidth="1"/>
    <col min="13570" max="13570" width="23.28515625" style="62" customWidth="1"/>
    <col min="13571" max="13571" width="12.42578125" style="62" customWidth="1"/>
    <col min="13572" max="13572" width="13.140625" style="62" customWidth="1"/>
    <col min="13573" max="13573" width="14" style="62" customWidth="1"/>
    <col min="13574" max="13574" width="13.5703125" style="62" customWidth="1"/>
    <col min="13575" max="13575" width="13.85546875" style="62" customWidth="1"/>
    <col min="13576" max="13576" width="15" style="62" customWidth="1"/>
    <col min="13577" max="13577" width="10.42578125" style="62" customWidth="1"/>
    <col min="13578" max="13823" width="9.140625" style="62"/>
    <col min="13824" max="13824" width="15.140625" style="62" customWidth="1"/>
    <col min="13825" max="13825" width="12.85546875" style="62" customWidth="1"/>
    <col min="13826" max="13826" width="23.28515625" style="62" customWidth="1"/>
    <col min="13827" max="13827" width="12.42578125" style="62" customWidth="1"/>
    <col min="13828" max="13828" width="13.140625" style="62" customWidth="1"/>
    <col min="13829" max="13829" width="14" style="62" customWidth="1"/>
    <col min="13830" max="13830" width="13.5703125" style="62" customWidth="1"/>
    <col min="13831" max="13831" width="13.85546875" style="62" customWidth="1"/>
    <col min="13832" max="13832" width="15" style="62" customWidth="1"/>
    <col min="13833" max="13833" width="10.42578125" style="62" customWidth="1"/>
    <col min="13834" max="14079" width="9.140625" style="62"/>
    <col min="14080" max="14080" width="15.140625" style="62" customWidth="1"/>
    <col min="14081" max="14081" width="12.85546875" style="62" customWidth="1"/>
    <col min="14082" max="14082" width="23.28515625" style="62" customWidth="1"/>
    <col min="14083" max="14083" width="12.42578125" style="62" customWidth="1"/>
    <col min="14084" max="14084" width="13.140625" style="62" customWidth="1"/>
    <col min="14085" max="14085" width="14" style="62" customWidth="1"/>
    <col min="14086" max="14086" width="13.5703125" style="62" customWidth="1"/>
    <col min="14087" max="14087" width="13.85546875" style="62" customWidth="1"/>
    <col min="14088" max="14088" width="15" style="62" customWidth="1"/>
    <col min="14089" max="14089" width="10.42578125" style="62" customWidth="1"/>
    <col min="14090" max="14335" width="9.140625" style="62"/>
    <col min="14336" max="14336" width="15.140625" style="62" customWidth="1"/>
    <col min="14337" max="14337" width="12.85546875" style="62" customWidth="1"/>
    <col min="14338" max="14338" width="23.28515625" style="62" customWidth="1"/>
    <col min="14339" max="14339" width="12.42578125" style="62" customWidth="1"/>
    <col min="14340" max="14340" width="13.140625" style="62" customWidth="1"/>
    <col min="14341" max="14341" width="14" style="62" customWidth="1"/>
    <col min="14342" max="14342" width="13.5703125" style="62" customWidth="1"/>
    <col min="14343" max="14343" width="13.85546875" style="62" customWidth="1"/>
    <col min="14344" max="14344" width="15" style="62" customWidth="1"/>
    <col min="14345" max="14345" width="10.42578125" style="62" customWidth="1"/>
    <col min="14346" max="14591" width="9.140625" style="62"/>
    <col min="14592" max="14592" width="15.140625" style="62" customWidth="1"/>
    <col min="14593" max="14593" width="12.85546875" style="62" customWidth="1"/>
    <col min="14594" max="14594" width="23.28515625" style="62" customWidth="1"/>
    <col min="14595" max="14595" width="12.42578125" style="62" customWidth="1"/>
    <col min="14596" max="14596" width="13.140625" style="62" customWidth="1"/>
    <col min="14597" max="14597" width="14" style="62" customWidth="1"/>
    <col min="14598" max="14598" width="13.5703125" style="62" customWidth="1"/>
    <col min="14599" max="14599" width="13.85546875" style="62" customWidth="1"/>
    <col min="14600" max="14600" width="15" style="62" customWidth="1"/>
    <col min="14601" max="14601" width="10.42578125" style="62" customWidth="1"/>
    <col min="14602" max="14847" width="9.140625" style="62"/>
    <col min="14848" max="14848" width="15.140625" style="62" customWidth="1"/>
    <col min="14849" max="14849" width="12.85546875" style="62" customWidth="1"/>
    <col min="14850" max="14850" width="23.28515625" style="62" customWidth="1"/>
    <col min="14851" max="14851" width="12.42578125" style="62" customWidth="1"/>
    <col min="14852" max="14852" width="13.140625" style="62" customWidth="1"/>
    <col min="14853" max="14853" width="14" style="62" customWidth="1"/>
    <col min="14854" max="14854" width="13.5703125" style="62" customWidth="1"/>
    <col min="14855" max="14855" width="13.85546875" style="62" customWidth="1"/>
    <col min="14856" max="14856" width="15" style="62" customWidth="1"/>
    <col min="14857" max="14857" width="10.42578125" style="62" customWidth="1"/>
    <col min="14858" max="15103" width="9.140625" style="62"/>
    <col min="15104" max="15104" width="15.140625" style="62" customWidth="1"/>
    <col min="15105" max="15105" width="12.85546875" style="62" customWidth="1"/>
    <col min="15106" max="15106" width="23.28515625" style="62" customWidth="1"/>
    <col min="15107" max="15107" width="12.42578125" style="62" customWidth="1"/>
    <col min="15108" max="15108" width="13.140625" style="62" customWidth="1"/>
    <col min="15109" max="15109" width="14" style="62" customWidth="1"/>
    <col min="15110" max="15110" width="13.5703125" style="62" customWidth="1"/>
    <col min="15111" max="15111" width="13.85546875" style="62" customWidth="1"/>
    <col min="15112" max="15112" width="15" style="62" customWidth="1"/>
    <col min="15113" max="15113" width="10.42578125" style="62" customWidth="1"/>
    <col min="15114" max="15359" width="9.140625" style="62"/>
    <col min="15360" max="15360" width="15.140625" style="62" customWidth="1"/>
    <col min="15361" max="15361" width="12.85546875" style="62" customWidth="1"/>
    <col min="15362" max="15362" width="23.28515625" style="62" customWidth="1"/>
    <col min="15363" max="15363" width="12.42578125" style="62" customWidth="1"/>
    <col min="15364" max="15364" width="13.140625" style="62" customWidth="1"/>
    <col min="15365" max="15365" width="14" style="62" customWidth="1"/>
    <col min="15366" max="15366" width="13.5703125" style="62" customWidth="1"/>
    <col min="15367" max="15367" width="13.85546875" style="62" customWidth="1"/>
    <col min="15368" max="15368" width="15" style="62" customWidth="1"/>
    <col min="15369" max="15369" width="10.42578125" style="62" customWidth="1"/>
    <col min="15370" max="15615" width="9.140625" style="62"/>
    <col min="15616" max="15616" width="15.140625" style="62" customWidth="1"/>
    <col min="15617" max="15617" width="12.85546875" style="62" customWidth="1"/>
    <col min="15618" max="15618" width="23.28515625" style="62" customWidth="1"/>
    <col min="15619" max="15619" width="12.42578125" style="62" customWidth="1"/>
    <col min="15620" max="15620" width="13.140625" style="62" customWidth="1"/>
    <col min="15621" max="15621" width="14" style="62" customWidth="1"/>
    <col min="15622" max="15622" width="13.5703125" style="62" customWidth="1"/>
    <col min="15623" max="15623" width="13.85546875" style="62" customWidth="1"/>
    <col min="15624" max="15624" width="15" style="62" customWidth="1"/>
    <col min="15625" max="15625" width="10.42578125" style="62" customWidth="1"/>
    <col min="15626" max="15871" width="9.140625" style="62"/>
    <col min="15872" max="15872" width="15.140625" style="62" customWidth="1"/>
    <col min="15873" max="15873" width="12.85546875" style="62" customWidth="1"/>
    <col min="15874" max="15874" width="23.28515625" style="62" customWidth="1"/>
    <col min="15875" max="15875" width="12.42578125" style="62" customWidth="1"/>
    <col min="15876" max="15876" width="13.140625" style="62" customWidth="1"/>
    <col min="15877" max="15877" width="14" style="62" customWidth="1"/>
    <col min="15878" max="15878" width="13.5703125" style="62" customWidth="1"/>
    <col min="15879" max="15879" width="13.85546875" style="62" customWidth="1"/>
    <col min="15880" max="15880" width="15" style="62" customWidth="1"/>
    <col min="15881" max="15881" width="10.42578125" style="62" customWidth="1"/>
    <col min="15882" max="16127" width="9.140625" style="62"/>
    <col min="16128" max="16128" width="15.140625" style="62" customWidth="1"/>
    <col min="16129" max="16129" width="12.85546875" style="62" customWidth="1"/>
    <col min="16130" max="16130" width="23.28515625" style="62" customWidth="1"/>
    <col min="16131" max="16131" width="12.42578125" style="62" customWidth="1"/>
    <col min="16132" max="16132" width="13.140625" style="62" customWidth="1"/>
    <col min="16133" max="16133" width="14" style="62" customWidth="1"/>
    <col min="16134" max="16134" width="13.5703125" style="62" customWidth="1"/>
    <col min="16135" max="16135" width="13.85546875" style="62" customWidth="1"/>
    <col min="16136" max="16136" width="15" style="62" customWidth="1"/>
    <col min="16137" max="16137" width="10.42578125" style="62" customWidth="1"/>
    <col min="16138" max="16384" width="9.140625" style="62"/>
  </cols>
  <sheetData>
    <row r="1" spans="1:13" ht="15" customHeight="1" x14ac:dyDescent="0.2">
      <c r="A1" s="67"/>
    </row>
    <row r="2" spans="1:13" ht="66" customHeight="1" x14ac:dyDescent="0.2">
      <c r="A2" s="148" t="s">
        <v>737</v>
      </c>
      <c r="B2" s="148"/>
      <c r="C2" s="148"/>
      <c r="D2" s="148"/>
      <c r="E2" s="148"/>
      <c r="F2" s="148"/>
      <c r="G2" s="148"/>
      <c r="H2" s="148"/>
      <c r="I2" s="148"/>
    </row>
    <row r="3" spans="1:13" ht="81.75" x14ac:dyDescent="0.2">
      <c r="A3" s="76" t="s">
        <v>739</v>
      </c>
      <c r="B3" s="76" t="s">
        <v>0</v>
      </c>
      <c r="C3" s="76" t="s">
        <v>1</v>
      </c>
      <c r="D3" s="76" t="s">
        <v>2</v>
      </c>
      <c r="E3" s="76" t="s">
        <v>3</v>
      </c>
      <c r="F3" s="76" t="s">
        <v>247</v>
      </c>
      <c r="G3" s="76" t="s">
        <v>248</v>
      </c>
      <c r="H3" s="76" t="s">
        <v>4</v>
      </c>
      <c r="I3" s="76" t="s">
        <v>6</v>
      </c>
      <c r="J3" s="63"/>
      <c r="K3" s="63"/>
      <c r="M3" s="63"/>
    </row>
    <row r="4" spans="1:13" ht="15.75" x14ac:dyDescent="0.2">
      <c r="A4" s="76">
        <v>1</v>
      </c>
      <c r="B4" s="76" t="s">
        <v>602</v>
      </c>
      <c r="C4" s="99" t="s">
        <v>603</v>
      </c>
      <c r="D4" s="76">
        <v>45</v>
      </c>
      <c r="E4" s="76">
        <v>85</v>
      </c>
      <c r="F4" s="76">
        <v>0</v>
      </c>
      <c r="G4" s="76">
        <v>40</v>
      </c>
      <c r="H4" s="76">
        <v>0</v>
      </c>
      <c r="I4" s="76">
        <f>SUM(D4:H4)</f>
        <v>170</v>
      </c>
      <c r="J4" s="63"/>
      <c r="K4" s="63"/>
      <c r="M4" s="63"/>
    </row>
    <row r="5" spans="1:13" ht="15.75" x14ac:dyDescent="0.25">
      <c r="A5" s="70">
        <v>2</v>
      </c>
      <c r="B5" s="111" t="s">
        <v>602</v>
      </c>
      <c r="C5" s="112" t="s">
        <v>604</v>
      </c>
      <c r="D5" s="100">
        <v>47.5</v>
      </c>
      <c r="E5" s="100">
        <v>15</v>
      </c>
      <c r="F5" s="100">
        <v>57.5</v>
      </c>
      <c r="G5" s="100">
        <v>0</v>
      </c>
      <c r="H5" s="100">
        <v>10</v>
      </c>
      <c r="I5" s="76">
        <f t="shared" ref="I5:I21" si="0">SUM(D5,E5,F5,G5,H5)</f>
        <v>130</v>
      </c>
      <c r="J5" s="63"/>
      <c r="K5" s="63"/>
      <c r="M5" s="63"/>
    </row>
    <row r="6" spans="1:13" ht="15.75" x14ac:dyDescent="0.25">
      <c r="A6" s="70">
        <v>3</v>
      </c>
      <c r="B6" s="111" t="s">
        <v>602</v>
      </c>
      <c r="C6" s="112" t="s">
        <v>605</v>
      </c>
      <c r="D6" s="100">
        <v>25</v>
      </c>
      <c r="E6" s="100">
        <v>70</v>
      </c>
      <c r="F6" s="100">
        <v>0</v>
      </c>
      <c r="G6" s="100">
        <v>20</v>
      </c>
      <c r="H6" s="100">
        <v>0</v>
      </c>
      <c r="I6" s="76">
        <f t="shared" si="0"/>
        <v>115</v>
      </c>
      <c r="J6" s="63"/>
      <c r="K6" s="63"/>
      <c r="M6" s="63"/>
    </row>
    <row r="7" spans="1:13" ht="15.75" x14ac:dyDescent="0.25">
      <c r="A7" s="70">
        <v>4</v>
      </c>
      <c r="B7" s="111" t="s">
        <v>602</v>
      </c>
      <c r="C7" s="112" t="s">
        <v>606</v>
      </c>
      <c r="D7" s="76">
        <v>0</v>
      </c>
      <c r="E7" s="76">
        <v>45</v>
      </c>
      <c r="F7" s="100">
        <v>0</v>
      </c>
      <c r="G7" s="76">
        <v>50</v>
      </c>
      <c r="H7" s="100">
        <v>0</v>
      </c>
      <c r="I7" s="76">
        <f t="shared" si="0"/>
        <v>95</v>
      </c>
      <c r="J7" s="63"/>
      <c r="K7" s="63"/>
      <c r="M7" s="63"/>
    </row>
    <row r="8" spans="1:13" ht="15.75" x14ac:dyDescent="0.25">
      <c r="A8" s="70">
        <v>4</v>
      </c>
      <c r="B8" s="111" t="s">
        <v>602</v>
      </c>
      <c r="C8" s="112" t="s">
        <v>607</v>
      </c>
      <c r="D8" s="76">
        <v>80</v>
      </c>
      <c r="E8" s="76">
        <v>15</v>
      </c>
      <c r="F8" s="100">
        <v>0</v>
      </c>
      <c r="G8" s="76">
        <v>0</v>
      </c>
      <c r="H8" s="100">
        <v>0</v>
      </c>
      <c r="I8" s="76">
        <f t="shared" si="0"/>
        <v>95</v>
      </c>
      <c r="J8" s="63"/>
      <c r="K8" s="63"/>
      <c r="M8" s="63"/>
    </row>
    <row r="9" spans="1:13" ht="15.75" x14ac:dyDescent="0.25">
      <c r="A9" s="70">
        <v>5</v>
      </c>
      <c r="B9" s="111" t="s">
        <v>602</v>
      </c>
      <c r="C9" s="112" t="s">
        <v>608</v>
      </c>
      <c r="D9" s="100">
        <v>47.5</v>
      </c>
      <c r="E9" s="100">
        <v>15</v>
      </c>
      <c r="F9" s="100">
        <v>0</v>
      </c>
      <c r="G9" s="76">
        <v>0</v>
      </c>
      <c r="H9" s="100">
        <v>0</v>
      </c>
      <c r="I9" s="76">
        <f t="shared" si="0"/>
        <v>62.5</v>
      </c>
      <c r="J9" s="63"/>
      <c r="K9" s="63"/>
      <c r="M9" s="63"/>
    </row>
    <row r="10" spans="1:13" ht="15.75" x14ac:dyDescent="0.25">
      <c r="A10" s="70">
        <v>5</v>
      </c>
      <c r="B10" s="111" t="s">
        <v>602</v>
      </c>
      <c r="C10" s="112" t="s">
        <v>609</v>
      </c>
      <c r="D10" s="100">
        <v>47.5</v>
      </c>
      <c r="E10" s="100">
        <v>15</v>
      </c>
      <c r="F10" s="100">
        <v>0</v>
      </c>
      <c r="G10" s="76">
        <v>0</v>
      </c>
      <c r="H10" s="100">
        <v>0</v>
      </c>
      <c r="I10" s="76">
        <f t="shared" si="0"/>
        <v>62.5</v>
      </c>
      <c r="J10" s="63"/>
      <c r="K10" s="63"/>
      <c r="M10" s="63"/>
    </row>
    <row r="11" spans="1:13" ht="18" customHeight="1" x14ac:dyDescent="0.25">
      <c r="A11" s="70">
        <v>5</v>
      </c>
      <c r="B11" s="111" t="s">
        <v>602</v>
      </c>
      <c r="C11" s="112" t="s">
        <v>738</v>
      </c>
      <c r="D11" s="76">
        <v>47.5</v>
      </c>
      <c r="E11" s="76">
        <v>15</v>
      </c>
      <c r="F11" s="100">
        <v>0</v>
      </c>
      <c r="G11" s="76">
        <v>0</v>
      </c>
      <c r="H11" s="100">
        <v>0</v>
      </c>
      <c r="I11" s="76">
        <f t="shared" si="0"/>
        <v>62.5</v>
      </c>
      <c r="J11" s="63"/>
      <c r="K11" s="63"/>
      <c r="M11" s="63"/>
    </row>
    <row r="12" spans="1:13" ht="15.75" x14ac:dyDescent="0.25">
      <c r="A12" s="70">
        <v>5</v>
      </c>
      <c r="B12" s="111" t="s">
        <v>602</v>
      </c>
      <c r="C12" s="112" t="s">
        <v>610</v>
      </c>
      <c r="D12" s="76">
        <v>47.5</v>
      </c>
      <c r="E12" s="76">
        <v>15</v>
      </c>
      <c r="F12" s="100">
        <v>0</v>
      </c>
      <c r="G12" s="76">
        <v>0</v>
      </c>
      <c r="H12" s="100">
        <v>0</v>
      </c>
      <c r="I12" s="76">
        <f t="shared" si="0"/>
        <v>62.5</v>
      </c>
      <c r="J12" s="63"/>
      <c r="K12" s="63"/>
      <c r="M12" s="63"/>
    </row>
    <row r="13" spans="1:13" ht="16.5" customHeight="1" x14ac:dyDescent="0.25">
      <c r="A13" s="70">
        <v>6</v>
      </c>
      <c r="B13" s="111" t="s">
        <v>602</v>
      </c>
      <c r="C13" s="112" t="s">
        <v>611</v>
      </c>
      <c r="D13" s="100">
        <v>0</v>
      </c>
      <c r="E13" s="100">
        <v>15</v>
      </c>
      <c r="F13" s="100">
        <v>0</v>
      </c>
      <c r="G13" s="76">
        <v>0</v>
      </c>
      <c r="H13" s="100">
        <v>0</v>
      </c>
      <c r="I13" s="76">
        <f t="shared" si="0"/>
        <v>15</v>
      </c>
      <c r="J13" s="63"/>
      <c r="K13" s="63"/>
      <c r="M13" s="63"/>
    </row>
    <row r="14" spans="1:13" ht="16.5" customHeight="1" x14ac:dyDescent="0.25">
      <c r="A14" s="70">
        <v>6</v>
      </c>
      <c r="B14" s="111" t="s">
        <v>602</v>
      </c>
      <c r="C14" s="112" t="s">
        <v>612</v>
      </c>
      <c r="D14" s="76">
        <v>0</v>
      </c>
      <c r="E14" s="76">
        <v>15</v>
      </c>
      <c r="F14" s="100">
        <v>0</v>
      </c>
      <c r="G14" s="76">
        <v>0</v>
      </c>
      <c r="H14" s="100">
        <v>0</v>
      </c>
      <c r="I14" s="76">
        <f t="shared" si="0"/>
        <v>15</v>
      </c>
      <c r="J14" s="63"/>
      <c r="K14" s="63"/>
      <c r="M14" s="63"/>
    </row>
    <row r="15" spans="1:13" ht="15.75" x14ac:dyDescent="0.25">
      <c r="A15" s="70">
        <v>6</v>
      </c>
      <c r="B15" s="111" t="s">
        <v>602</v>
      </c>
      <c r="C15" s="112" t="s">
        <v>613</v>
      </c>
      <c r="D15" s="76">
        <v>0</v>
      </c>
      <c r="E15" s="76">
        <v>15</v>
      </c>
      <c r="F15" s="100">
        <v>0</v>
      </c>
      <c r="G15" s="76">
        <v>0</v>
      </c>
      <c r="H15" s="100">
        <v>0</v>
      </c>
      <c r="I15" s="76">
        <f t="shared" si="0"/>
        <v>15</v>
      </c>
    </row>
    <row r="16" spans="1:13" ht="15.75" x14ac:dyDescent="0.25">
      <c r="A16" s="70">
        <v>6</v>
      </c>
      <c r="B16" s="111" t="s">
        <v>602</v>
      </c>
      <c r="C16" s="112" t="s">
        <v>614</v>
      </c>
      <c r="D16" s="76">
        <v>0</v>
      </c>
      <c r="E16" s="76">
        <v>15</v>
      </c>
      <c r="F16" s="100">
        <v>0</v>
      </c>
      <c r="G16" s="76">
        <v>0</v>
      </c>
      <c r="H16" s="100">
        <v>0</v>
      </c>
      <c r="I16" s="76">
        <f t="shared" si="0"/>
        <v>15</v>
      </c>
    </row>
    <row r="17" spans="1:9" ht="15.75" x14ac:dyDescent="0.25">
      <c r="A17" s="70">
        <v>6</v>
      </c>
      <c r="B17" s="111" t="s">
        <v>602</v>
      </c>
      <c r="C17" s="112" t="s">
        <v>615</v>
      </c>
      <c r="D17" s="76">
        <v>0</v>
      </c>
      <c r="E17" s="76">
        <v>15</v>
      </c>
      <c r="F17" s="100">
        <v>0</v>
      </c>
      <c r="G17" s="76">
        <v>0</v>
      </c>
      <c r="H17" s="100">
        <v>0</v>
      </c>
      <c r="I17" s="76">
        <f t="shared" si="0"/>
        <v>15</v>
      </c>
    </row>
    <row r="18" spans="1:9" ht="15.75" x14ac:dyDescent="0.25">
      <c r="A18" s="70">
        <v>7</v>
      </c>
      <c r="B18" s="111" t="s">
        <v>602</v>
      </c>
      <c r="C18" s="112" t="s">
        <v>616</v>
      </c>
      <c r="D18" s="76">
        <v>0</v>
      </c>
      <c r="E18" s="76">
        <v>0</v>
      </c>
      <c r="F18" s="100">
        <v>0</v>
      </c>
      <c r="G18" s="76">
        <v>0</v>
      </c>
      <c r="H18" s="100">
        <v>0</v>
      </c>
      <c r="I18" s="76">
        <f t="shared" si="0"/>
        <v>0</v>
      </c>
    </row>
    <row r="19" spans="1:9" ht="17.25" customHeight="1" x14ac:dyDescent="0.25">
      <c r="A19" s="70">
        <v>7</v>
      </c>
      <c r="B19" s="111" t="s">
        <v>602</v>
      </c>
      <c r="C19" s="112" t="s">
        <v>617</v>
      </c>
      <c r="D19" s="76">
        <v>0</v>
      </c>
      <c r="E19" s="100">
        <v>0</v>
      </c>
      <c r="F19" s="100">
        <v>0</v>
      </c>
      <c r="G19" s="76">
        <v>0</v>
      </c>
      <c r="H19" s="100">
        <v>0</v>
      </c>
      <c r="I19" s="76">
        <f t="shared" si="0"/>
        <v>0</v>
      </c>
    </row>
    <row r="20" spans="1:9" ht="15.75" x14ac:dyDescent="0.25">
      <c r="A20" s="70">
        <v>7</v>
      </c>
      <c r="B20" s="111" t="s">
        <v>602</v>
      </c>
      <c r="C20" s="112" t="s">
        <v>618</v>
      </c>
      <c r="D20" s="76">
        <v>0</v>
      </c>
      <c r="E20" s="100">
        <v>0</v>
      </c>
      <c r="F20" s="100">
        <v>0</v>
      </c>
      <c r="G20" s="76">
        <v>0</v>
      </c>
      <c r="H20" s="100">
        <v>0</v>
      </c>
      <c r="I20" s="76">
        <f t="shared" si="0"/>
        <v>0</v>
      </c>
    </row>
    <row r="21" spans="1:9" ht="15.75" x14ac:dyDescent="0.25">
      <c r="A21" s="100">
        <v>7</v>
      </c>
      <c r="B21" s="100" t="s">
        <v>602</v>
      </c>
      <c r="C21" s="98" t="s">
        <v>619</v>
      </c>
      <c r="D21" s="76">
        <v>0</v>
      </c>
      <c r="E21" s="100">
        <v>0</v>
      </c>
      <c r="F21" s="100">
        <v>0</v>
      </c>
      <c r="G21" s="76">
        <v>0</v>
      </c>
      <c r="H21" s="100">
        <v>0</v>
      </c>
      <c r="I21" s="76">
        <f t="shared" si="0"/>
        <v>0</v>
      </c>
    </row>
    <row r="24" spans="1:9" ht="18.75" x14ac:dyDescent="0.3">
      <c r="A24" s="149" t="s">
        <v>620</v>
      </c>
      <c r="B24" s="153"/>
      <c r="C24" s="153"/>
      <c r="D24" s="153"/>
      <c r="E24" s="153"/>
      <c r="F24" s="153"/>
      <c r="G24" s="153"/>
      <c r="H24" s="153"/>
      <c r="I24" s="153"/>
    </row>
    <row r="25" spans="1:9" ht="15.75" x14ac:dyDescent="0.2">
      <c r="A25" s="69"/>
      <c r="C25" s="69"/>
      <c r="D25" s="66"/>
      <c r="E25" s="69" t="s">
        <v>7</v>
      </c>
      <c r="F25" s="66"/>
      <c r="G25" s="66"/>
      <c r="H25" s="66"/>
      <c r="I25" s="66"/>
    </row>
    <row r="29" spans="1:9" ht="57" customHeight="1" x14ac:dyDescent="0.7">
      <c r="A29" s="154"/>
      <c r="B29" s="154"/>
      <c r="C29" s="154"/>
      <c r="D29" s="154"/>
      <c r="E29" s="154"/>
    </row>
  </sheetData>
  <mergeCells count="3">
    <mergeCell ref="A2:I2"/>
    <mergeCell ref="A24:I24"/>
    <mergeCell ref="A29:E2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90" zoomScaleNormal="90" workbookViewId="0">
      <selection activeCell="G6" sqref="G6"/>
    </sheetView>
  </sheetViews>
  <sheetFormatPr defaultRowHeight="15" x14ac:dyDescent="0.25"/>
  <cols>
    <col min="1" max="1" width="16.42578125" customWidth="1"/>
    <col min="2" max="2" width="12.85546875" customWidth="1"/>
    <col min="3" max="3" width="36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15" customHeight="1" x14ac:dyDescent="0.25">
      <c r="A1" s="1"/>
    </row>
    <row r="2" spans="1:14" ht="66" customHeight="1" x14ac:dyDescent="0.25">
      <c r="A2" s="138" t="s">
        <v>740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40" t="s">
        <v>5</v>
      </c>
      <c r="B3" s="40" t="s">
        <v>0</v>
      </c>
      <c r="C3" s="113" t="s">
        <v>1</v>
      </c>
      <c r="D3" s="40" t="s">
        <v>2</v>
      </c>
      <c r="E3" s="40" t="s">
        <v>3</v>
      </c>
      <c r="F3" s="40" t="s">
        <v>8</v>
      </c>
      <c r="G3" s="40" t="s">
        <v>9</v>
      </c>
      <c r="H3" s="40" t="s">
        <v>4</v>
      </c>
      <c r="I3" s="40" t="s">
        <v>6</v>
      </c>
      <c r="K3" s="2"/>
      <c r="L3" s="2"/>
      <c r="N3" s="2"/>
    </row>
    <row r="4" spans="1:14" ht="18.75" x14ac:dyDescent="0.25">
      <c r="A4" s="4">
        <v>1</v>
      </c>
      <c r="B4" s="4" t="s">
        <v>11</v>
      </c>
      <c r="C4" s="115" t="s">
        <v>12</v>
      </c>
      <c r="D4" s="4">
        <v>27.5</v>
      </c>
      <c r="E4" s="4">
        <v>45</v>
      </c>
      <c r="F4" s="4">
        <v>0</v>
      </c>
      <c r="G4" s="4">
        <v>120</v>
      </c>
      <c r="H4" s="4">
        <v>0</v>
      </c>
      <c r="I4" s="4">
        <v>192.5</v>
      </c>
      <c r="K4" s="2"/>
      <c r="L4" s="2"/>
      <c r="N4" s="2"/>
    </row>
    <row r="5" spans="1:14" ht="18.75" x14ac:dyDescent="0.25">
      <c r="A5" s="4">
        <v>2</v>
      </c>
      <c r="B5" s="4" t="s">
        <v>11</v>
      </c>
      <c r="C5" s="115" t="s">
        <v>13</v>
      </c>
      <c r="D5" s="4">
        <v>10</v>
      </c>
      <c r="E5" s="4">
        <v>30</v>
      </c>
      <c r="F5" s="4">
        <v>0</v>
      </c>
      <c r="G5" s="4">
        <v>80</v>
      </c>
      <c r="H5" s="4">
        <v>0</v>
      </c>
      <c r="I5" s="4">
        <v>120</v>
      </c>
      <c r="J5" s="2"/>
      <c r="K5" s="2"/>
      <c r="L5" s="2"/>
      <c r="M5" s="2"/>
      <c r="N5" s="2"/>
    </row>
    <row r="6" spans="1:14" ht="18.75" x14ac:dyDescent="0.25">
      <c r="A6" s="4">
        <v>3</v>
      </c>
      <c r="B6" s="4" t="s">
        <v>11</v>
      </c>
      <c r="C6" s="115" t="s">
        <v>14</v>
      </c>
      <c r="D6" s="4">
        <v>10</v>
      </c>
      <c r="E6" s="4">
        <v>55</v>
      </c>
      <c r="F6" s="4">
        <v>0</v>
      </c>
      <c r="G6" s="4">
        <v>40</v>
      </c>
      <c r="H6" s="4">
        <v>0</v>
      </c>
      <c r="I6" s="4">
        <v>105</v>
      </c>
    </row>
    <row r="7" spans="1:14" ht="18.75" x14ac:dyDescent="0.25">
      <c r="A7" s="4">
        <v>4</v>
      </c>
      <c r="B7" s="4" t="s">
        <v>11</v>
      </c>
      <c r="C7" s="115" t="s">
        <v>15</v>
      </c>
      <c r="D7" s="4">
        <v>10</v>
      </c>
      <c r="E7" s="4">
        <v>45</v>
      </c>
      <c r="F7" s="4">
        <v>0</v>
      </c>
      <c r="G7" s="4">
        <v>50</v>
      </c>
      <c r="H7" s="4">
        <v>0</v>
      </c>
      <c r="I7" s="4">
        <v>105</v>
      </c>
    </row>
    <row r="8" spans="1:14" ht="18.75" x14ac:dyDescent="0.25">
      <c r="A8" s="4">
        <v>5</v>
      </c>
      <c r="B8" s="4" t="s">
        <v>11</v>
      </c>
      <c r="C8" s="115" t="s">
        <v>16</v>
      </c>
      <c r="D8" s="4">
        <v>10</v>
      </c>
      <c r="E8" s="4">
        <v>0</v>
      </c>
      <c r="F8" s="4">
        <v>0</v>
      </c>
      <c r="G8" s="4">
        <v>0</v>
      </c>
      <c r="H8" s="4">
        <v>0</v>
      </c>
      <c r="I8" s="4">
        <v>10</v>
      </c>
    </row>
    <row r="9" spans="1:14" ht="18.75" x14ac:dyDescent="0.25">
      <c r="A9" s="8">
        <v>6</v>
      </c>
      <c r="B9" s="4" t="s">
        <v>11</v>
      </c>
      <c r="C9" s="115" t="s">
        <v>17</v>
      </c>
      <c r="D9" s="8">
        <v>10</v>
      </c>
      <c r="E9" s="8">
        <v>0</v>
      </c>
      <c r="F9" s="8">
        <v>0</v>
      </c>
      <c r="G9" s="8">
        <v>0</v>
      </c>
      <c r="H9" s="8">
        <v>0</v>
      </c>
      <c r="I9" s="114">
        <v>10</v>
      </c>
      <c r="J9" s="5"/>
    </row>
    <row r="10" spans="1:14" ht="18.75" x14ac:dyDescent="0.25">
      <c r="A10" s="8">
        <v>7</v>
      </c>
      <c r="B10" s="4" t="s">
        <v>11</v>
      </c>
      <c r="C10" s="115" t="s">
        <v>18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114">
        <v>0</v>
      </c>
    </row>
    <row r="11" spans="1:14" ht="18.75" x14ac:dyDescent="0.25">
      <c r="A11" s="8">
        <v>8</v>
      </c>
      <c r="B11" s="4" t="s">
        <v>11</v>
      </c>
      <c r="C11" s="115" t="s">
        <v>19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114">
        <v>0</v>
      </c>
      <c r="J11" s="5"/>
    </row>
    <row r="12" spans="1:14" ht="15.75" x14ac:dyDescent="0.25">
      <c r="A12" s="5"/>
      <c r="B12" s="5"/>
      <c r="C12" s="10"/>
      <c r="D12" s="5"/>
      <c r="E12" s="5"/>
      <c r="H12" s="5"/>
    </row>
    <row r="13" spans="1:14" ht="15.75" x14ac:dyDescent="0.25">
      <c r="C13" s="10"/>
    </row>
    <row r="14" spans="1:14" x14ac:dyDescent="0.25">
      <c r="C14" s="9"/>
    </row>
    <row r="15" spans="1:14" x14ac:dyDescent="0.25">
      <c r="F15" s="7"/>
    </row>
    <row r="16" spans="1:14" x14ac:dyDescent="0.25">
      <c r="A16" s="139" t="s">
        <v>20</v>
      </c>
      <c r="B16" s="140"/>
      <c r="C16" s="140"/>
      <c r="D16" s="140"/>
      <c r="E16" s="140"/>
      <c r="F16" s="140"/>
      <c r="G16" s="140"/>
      <c r="H16" s="140"/>
      <c r="I16" s="140"/>
    </row>
    <row r="17" spans="1:9" ht="15.75" x14ac:dyDescent="0.25">
      <c r="A17" s="6"/>
      <c r="C17" s="6"/>
      <c r="D17" s="5"/>
      <c r="E17" s="13" t="s">
        <v>7</v>
      </c>
      <c r="F17" s="5"/>
      <c r="G17" s="5"/>
      <c r="H17" s="5"/>
      <c r="I17" s="5"/>
    </row>
    <row r="21" spans="1:9" ht="15.75" x14ac:dyDescent="0.25">
      <c r="A21" s="10"/>
      <c r="B21" s="10"/>
      <c r="C21" s="10"/>
      <c r="D21" s="10"/>
      <c r="E21" s="10"/>
      <c r="F21" s="10"/>
      <c r="G21" s="10"/>
      <c r="H21" s="10"/>
    </row>
    <row r="22" spans="1:9" ht="15.75" x14ac:dyDescent="0.25">
      <c r="A22" s="11"/>
      <c r="B22" s="11"/>
      <c r="C22" s="11"/>
      <c r="D22" s="11"/>
      <c r="E22" s="11"/>
      <c r="F22" s="11"/>
      <c r="G22" s="11"/>
      <c r="H22" s="11"/>
    </row>
    <row r="23" spans="1:9" x14ac:dyDescent="0.25">
      <c r="A23" s="12"/>
      <c r="B23" s="12"/>
      <c r="C23" s="12"/>
      <c r="D23" s="12"/>
      <c r="E23" s="12"/>
      <c r="F23" s="12"/>
      <c r="G23" s="12"/>
      <c r="H23" s="12"/>
    </row>
    <row r="24" spans="1:9" x14ac:dyDescent="0.25">
      <c r="A24" s="12"/>
      <c r="B24" s="12"/>
      <c r="C24" s="12"/>
      <c r="D24" s="12"/>
      <c r="E24" s="12"/>
      <c r="F24" s="12"/>
      <c r="G24" s="12"/>
      <c r="H24" s="12"/>
    </row>
    <row r="25" spans="1:9" x14ac:dyDescent="0.25">
      <c r="A25" s="12"/>
      <c r="B25" s="12"/>
      <c r="C25" s="12"/>
      <c r="D25" s="12"/>
      <c r="E25" s="12"/>
      <c r="F25" s="12"/>
      <c r="G25" s="12"/>
      <c r="H25" s="12"/>
    </row>
    <row r="26" spans="1:9" x14ac:dyDescent="0.25">
      <c r="A26" s="12"/>
      <c r="B26" s="12"/>
      <c r="C26" s="12"/>
      <c r="D26" s="12"/>
      <c r="E26" s="12"/>
      <c r="F26" s="12"/>
      <c r="G26" s="12"/>
      <c r="H26" s="12"/>
    </row>
    <row r="27" spans="1:9" x14ac:dyDescent="0.25">
      <c r="A27" s="12"/>
      <c r="B27" s="12"/>
      <c r="C27" s="12"/>
      <c r="D27" s="12"/>
      <c r="E27" s="12"/>
      <c r="F27" s="12"/>
      <c r="G27" s="12"/>
      <c r="H27" s="12"/>
    </row>
    <row r="28" spans="1:9" x14ac:dyDescent="0.25">
      <c r="A28" s="12"/>
      <c r="B28" s="12"/>
      <c r="C28" s="12"/>
      <c r="D28" s="12"/>
      <c r="E28" s="12"/>
      <c r="F28" s="12"/>
      <c r="G28" s="12"/>
      <c r="H28" s="12"/>
    </row>
  </sheetData>
  <mergeCells count="2">
    <mergeCell ref="A2:I2"/>
    <mergeCell ref="A16:I1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80" zoomScaleNormal="80" workbookViewId="0">
      <selection activeCell="D34" sqref="D34"/>
    </sheetView>
  </sheetViews>
  <sheetFormatPr defaultRowHeight="15" x14ac:dyDescent="0.25"/>
  <cols>
    <col min="1" max="1" width="13.28515625" customWidth="1"/>
    <col min="2" max="2" width="11.7109375" customWidth="1"/>
    <col min="3" max="3" width="32.5703125" customWidth="1"/>
    <col min="4" max="4" width="19.42578125" customWidth="1"/>
    <col min="5" max="5" width="18.42578125" customWidth="1"/>
    <col min="6" max="6" width="15.85546875" customWidth="1"/>
    <col min="7" max="7" width="17.5703125" customWidth="1"/>
    <col min="8" max="8" width="17.7109375" customWidth="1"/>
    <col min="9" max="9" width="20" customWidth="1"/>
    <col min="257" max="257" width="9.28515625" customWidth="1"/>
    <col min="258" max="258" width="11.7109375" customWidth="1"/>
    <col min="259" max="259" width="32.5703125" customWidth="1"/>
    <col min="260" max="260" width="19.42578125" customWidth="1"/>
    <col min="261" max="261" width="18.42578125" customWidth="1"/>
    <col min="262" max="262" width="15.85546875" customWidth="1"/>
    <col min="263" max="263" width="17.5703125" customWidth="1"/>
    <col min="264" max="264" width="17.7109375" customWidth="1"/>
    <col min="265" max="265" width="20" customWidth="1"/>
    <col min="513" max="513" width="9.28515625" customWidth="1"/>
    <col min="514" max="514" width="11.7109375" customWidth="1"/>
    <col min="515" max="515" width="32.5703125" customWidth="1"/>
    <col min="516" max="516" width="19.42578125" customWidth="1"/>
    <col min="517" max="517" width="18.42578125" customWidth="1"/>
    <col min="518" max="518" width="15.85546875" customWidth="1"/>
    <col min="519" max="519" width="17.5703125" customWidth="1"/>
    <col min="520" max="520" width="17.7109375" customWidth="1"/>
    <col min="521" max="521" width="20" customWidth="1"/>
    <col min="769" max="769" width="9.28515625" customWidth="1"/>
    <col min="770" max="770" width="11.7109375" customWidth="1"/>
    <col min="771" max="771" width="32.5703125" customWidth="1"/>
    <col min="772" max="772" width="19.42578125" customWidth="1"/>
    <col min="773" max="773" width="18.42578125" customWidth="1"/>
    <col min="774" max="774" width="15.85546875" customWidth="1"/>
    <col min="775" max="775" width="17.5703125" customWidth="1"/>
    <col min="776" max="776" width="17.7109375" customWidth="1"/>
    <col min="777" max="777" width="20" customWidth="1"/>
    <col min="1025" max="1025" width="9.28515625" customWidth="1"/>
    <col min="1026" max="1026" width="11.7109375" customWidth="1"/>
    <col min="1027" max="1027" width="32.5703125" customWidth="1"/>
    <col min="1028" max="1028" width="19.42578125" customWidth="1"/>
    <col min="1029" max="1029" width="18.42578125" customWidth="1"/>
    <col min="1030" max="1030" width="15.85546875" customWidth="1"/>
    <col min="1031" max="1031" width="17.5703125" customWidth="1"/>
    <col min="1032" max="1032" width="17.7109375" customWidth="1"/>
    <col min="1033" max="1033" width="20" customWidth="1"/>
    <col min="1281" max="1281" width="9.28515625" customWidth="1"/>
    <col min="1282" max="1282" width="11.7109375" customWidth="1"/>
    <col min="1283" max="1283" width="32.5703125" customWidth="1"/>
    <col min="1284" max="1284" width="19.42578125" customWidth="1"/>
    <col min="1285" max="1285" width="18.42578125" customWidth="1"/>
    <col min="1286" max="1286" width="15.85546875" customWidth="1"/>
    <col min="1287" max="1287" width="17.5703125" customWidth="1"/>
    <col min="1288" max="1288" width="17.7109375" customWidth="1"/>
    <col min="1289" max="1289" width="20" customWidth="1"/>
    <col min="1537" max="1537" width="9.28515625" customWidth="1"/>
    <col min="1538" max="1538" width="11.7109375" customWidth="1"/>
    <col min="1539" max="1539" width="32.5703125" customWidth="1"/>
    <col min="1540" max="1540" width="19.42578125" customWidth="1"/>
    <col min="1541" max="1541" width="18.42578125" customWidth="1"/>
    <col min="1542" max="1542" width="15.85546875" customWidth="1"/>
    <col min="1543" max="1543" width="17.5703125" customWidth="1"/>
    <col min="1544" max="1544" width="17.7109375" customWidth="1"/>
    <col min="1545" max="1545" width="20" customWidth="1"/>
    <col min="1793" max="1793" width="9.28515625" customWidth="1"/>
    <col min="1794" max="1794" width="11.7109375" customWidth="1"/>
    <col min="1795" max="1795" width="32.5703125" customWidth="1"/>
    <col min="1796" max="1796" width="19.42578125" customWidth="1"/>
    <col min="1797" max="1797" width="18.42578125" customWidth="1"/>
    <col min="1798" max="1798" width="15.85546875" customWidth="1"/>
    <col min="1799" max="1799" width="17.5703125" customWidth="1"/>
    <col min="1800" max="1800" width="17.7109375" customWidth="1"/>
    <col min="1801" max="1801" width="20" customWidth="1"/>
    <col min="2049" max="2049" width="9.28515625" customWidth="1"/>
    <col min="2050" max="2050" width="11.7109375" customWidth="1"/>
    <col min="2051" max="2051" width="32.5703125" customWidth="1"/>
    <col min="2052" max="2052" width="19.42578125" customWidth="1"/>
    <col min="2053" max="2053" width="18.42578125" customWidth="1"/>
    <col min="2054" max="2054" width="15.85546875" customWidth="1"/>
    <col min="2055" max="2055" width="17.5703125" customWidth="1"/>
    <col min="2056" max="2056" width="17.7109375" customWidth="1"/>
    <col min="2057" max="2057" width="20" customWidth="1"/>
    <col min="2305" max="2305" width="9.28515625" customWidth="1"/>
    <col min="2306" max="2306" width="11.7109375" customWidth="1"/>
    <col min="2307" max="2307" width="32.5703125" customWidth="1"/>
    <col min="2308" max="2308" width="19.42578125" customWidth="1"/>
    <col min="2309" max="2309" width="18.42578125" customWidth="1"/>
    <col min="2310" max="2310" width="15.85546875" customWidth="1"/>
    <col min="2311" max="2311" width="17.5703125" customWidth="1"/>
    <col min="2312" max="2312" width="17.7109375" customWidth="1"/>
    <col min="2313" max="2313" width="20" customWidth="1"/>
    <col min="2561" max="2561" width="9.28515625" customWidth="1"/>
    <col min="2562" max="2562" width="11.7109375" customWidth="1"/>
    <col min="2563" max="2563" width="32.5703125" customWidth="1"/>
    <col min="2564" max="2564" width="19.42578125" customWidth="1"/>
    <col min="2565" max="2565" width="18.42578125" customWidth="1"/>
    <col min="2566" max="2566" width="15.85546875" customWidth="1"/>
    <col min="2567" max="2567" width="17.5703125" customWidth="1"/>
    <col min="2568" max="2568" width="17.7109375" customWidth="1"/>
    <col min="2569" max="2569" width="20" customWidth="1"/>
    <col min="2817" max="2817" width="9.28515625" customWidth="1"/>
    <col min="2818" max="2818" width="11.7109375" customWidth="1"/>
    <col min="2819" max="2819" width="32.5703125" customWidth="1"/>
    <col min="2820" max="2820" width="19.42578125" customWidth="1"/>
    <col min="2821" max="2821" width="18.42578125" customWidth="1"/>
    <col min="2822" max="2822" width="15.85546875" customWidth="1"/>
    <col min="2823" max="2823" width="17.5703125" customWidth="1"/>
    <col min="2824" max="2824" width="17.7109375" customWidth="1"/>
    <col min="2825" max="2825" width="20" customWidth="1"/>
    <col min="3073" max="3073" width="9.28515625" customWidth="1"/>
    <col min="3074" max="3074" width="11.7109375" customWidth="1"/>
    <col min="3075" max="3075" width="32.5703125" customWidth="1"/>
    <col min="3076" max="3076" width="19.42578125" customWidth="1"/>
    <col min="3077" max="3077" width="18.42578125" customWidth="1"/>
    <col min="3078" max="3078" width="15.85546875" customWidth="1"/>
    <col min="3079" max="3079" width="17.5703125" customWidth="1"/>
    <col min="3080" max="3080" width="17.7109375" customWidth="1"/>
    <col min="3081" max="3081" width="20" customWidth="1"/>
    <col min="3329" max="3329" width="9.28515625" customWidth="1"/>
    <col min="3330" max="3330" width="11.7109375" customWidth="1"/>
    <col min="3331" max="3331" width="32.5703125" customWidth="1"/>
    <col min="3332" max="3332" width="19.42578125" customWidth="1"/>
    <col min="3333" max="3333" width="18.42578125" customWidth="1"/>
    <col min="3334" max="3334" width="15.85546875" customWidth="1"/>
    <col min="3335" max="3335" width="17.5703125" customWidth="1"/>
    <col min="3336" max="3336" width="17.7109375" customWidth="1"/>
    <col min="3337" max="3337" width="20" customWidth="1"/>
    <col min="3585" max="3585" width="9.28515625" customWidth="1"/>
    <col min="3586" max="3586" width="11.7109375" customWidth="1"/>
    <col min="3587" max="3587" width="32.5703125" customWidth="1"/>
    <col min="3588" max="3588" width="19.42578125" customWidth="1"/>
    <col min="3589" max="3589" width="18.42578125" customWidth="1"/>
    <col min="3590" max="3590" width="15.85546875" customWidth="1"/>
    <col min="3591" max="3591" width="17.5703125" customWidth="1"/>
    <col min="3592" max="3592" width="17.7109375" customWidth="1"/>
    <col min="3593" max="3593" width="20" customWidth="1"/>
    <col min="3841" max="3841" width="9.28515625" customWidth="1"/>
    <col min="3842" max="3842" width="11.7109375" customWidth="1"/>
    <col min="3843" max="3843" width="32.5703125" customWidth="1"/>
    <col min="3844" max="3844" width="19.42578125" customWidth="1"/>
    <col min="3845" max="3845" width="18.42578125" customWidth="1"/>
    <col min="3846" max="3846" width="15.85546875" customWidth="1"/>
    <col min="3847" max="3847" width="17.5703125" customWidth="1"/>
    <col min="3848" max="3848" width="17.7109375" customWidth="1"/>
    <col min="3849" max="3849" width="20" customWidth="1"/>
    <col min="4097" max="4097" width="9.28515625" customWidth="1"/>
    <col min="4098" max="4098" width="11.7109375" customWidth="1"/>
    <col min="4099" max="4099" width="32.5703125" customWidth="1"/>
    <col min="4100" max="4100" width="19.42578125" customWidth="1"/>
    <col min="4101" max="4101" width="18.42578125" customWidth="1"/>
    <col min="4102" max="4102" width="15.85546875" customWidth="1"/>
    <col min="4103" max="4103" width="17.5703125" customWidth="1"/>
    <col min="4104" max="4104" width="17.7109375" customWidth="1"/>
    <col min="4105" max="4105" width="20" customWidth="1"/>
    <col min="4353" max="4353" width="9.28515625" customWidth="1"/>
    <col min="4354" max="4354" width="11.7109375" customWidth="1"/>
    <col min="4355" max="4355" width="32.5703125" customWidth="1"/>
    <col min="4356" max="4356" width="19.42578125" customWidth="1"/>
    <col min="4357" max="4357" width="18.42578125" customWidth="1"/>
    <col min="4358" max="4358" width="15.85546875" customWidth="1"/>
    <col min="4359" max="4359" width="17.5703125" customWidth="1"/>
    <col min="4360" max="4360" width="17.7109375" customWidth="1"/>
    <col min="4361" max="4361" width="20" customWidth="1"/>
    <col min="4609" max="4609" width="9.28515625" customWidth="1"/>
    <col min="4610" max="4610" width="11.7109375" customWidth="1"/>
    <col min="4611" max="4611" width="32.5703125" customWidth="1"/>
    <col min="4612" max="4612" width="19.42578125" customWidth="1"/>
    <col min="4613" max="4613" width="18.42578125" customWidth="1"/>
    <col min="4614" max="4614" width="15.85546875" customWidth="1"/>
    <col min="4615" max="4615" width="17.5703125" customWidth="1"/>
    <col min="4616" max="4616" width="17.7109375" customWidth="1"/>
    <col min="4617" max="4617" width="20" customWidth="1"/>
    <col min="4865" max="4865" width="9.28515625" customWidth="1"/>
    <col min="4866" max="4866" width="11.7109375" customWidth="1"/>
    <col min="4867" max="4867" width="32.5703125" customWidth="1"/>
    <col min="4868" max="4868" width="19.42578125" customWidth="1"/>
    <col min="4869" max="4869" width="18.42578125" customWidth="1"/>
    <col min="4870" max="4870" width="15.85546875" customWidth="1"/>
    <col min="4871" max="4871" width="17.5703125" customWidth="1"/>
    <col min="4872" max="4872" width="17.7109375" customWidth="1"/>
    <col min="4873" max="4873" width="20" customWidth="1"/>
    <col min="5121" max="5121" width="9.28515625" customWidth="1"/>
    <col min="5122" max="5122" width="11.7109375" customWidth="1"/>
    <col min="5123" max="5123" width="32.5703125" customWidth="1"/>
    <col min="5124" max="5124" width="19.42578125" customWidth="1"/>
    <col min="5125" max="5125" width="18.42578125" customWidth="1"/>
    <col min="5126" max="5126" width="15.85546875" customWidth="1"/>
    <col min="5127" max="5127" width="17.5703125" customWidth="1"/>
    <col min="5128" max="5128" width="17.7109375" customWidth="1"/>
    <col min="5129" max="5129" width="20" customWidth="1"/>
    <col min="5377" max="5377" width="9.28515625" customWidth="1"/>
    <col min="5378" max="5378" width="11.7109375" customWidth="1"/>
    <col min="5379" max="5379" width="32.5703125" customWidth="1"/>
    <col min="5380" max="5380" width="19.42578125" customWidth="1"/>
    <col min="5381" max="5381" width="18.42578125" customWidth="1"/>
    <col min="5382" max="5382" width="15.85546875" customWidth="1"/>
    <col min="5383" max="5383" width="17.5703125" customWidth="1"/>
    <col min="5384" max="5384" width="17.7109375" customWidth="1"/>
    <col min="5385" max="5385" width="20" customWidth="1"/>
    <col min="5633" max="5633" width="9.28515625" customWidth="1"/>
    <col min="5634" max="5634" width="11.7109375" customWidth="1"/>
    <col min="5635" max="5635" width="32.5703125" customWidth="1"/>
    <col min="5636" max="5636" width="19.42578125" customWidth="1"/>
    <col min="5637" max="5637" width="18.42578125" customWidth="1"/>
    <col min="5638" max="5638" width="15.85546875" customWidth="1"/>
    <col min="5639" max="5639" width="17.5703125" customWidth="1"/>
    <col min="5640" max="5640" width="17.7109375" customWidth="1"/>
    <col min="5641" max="5641" width="20" customWidth="1"/>
    <col min="5889" max="5889" width="9.28515625" customWidth="1"/>
    <col min="5890" max="5890" width="11.7109375" customWidth="1"/>
    <col min="5891" max="5891" width="32.5703125" customWidth="1"/>
    <col min="5892" max="5892" width="19.42578125" customWidth="1"/>
    <col min="5893" max="5893" width="18.42578125" customWidth="1"/>
    <col min="5894" max="5894" width="15.85546875" customWidth="1"/>
    <col min="5895" max="5895" width="17.5703125" customWidth="1"/>
    <col min="5896" max="5896" width="17.7109375" customWidth="1"/>
    <col min="5897" max="5897" width="20" customWidth="1"/>
    <col min="6145" max="6145" width="9.28515625" customWidth="1"/>
    <col min="6146" max="6146" width="11.7109375" customWidth="1"/>
    <col min="6147" max="6147" width="32.5703125" customWidth="1"/>
    <col min="6148" max="6148" width="19.42578125" customWidth="1"/>
    <col min="6149" max="6149" width="18.42578125" customWidth="1"/>
    <col min="6150" max="6150" width="15.85546875" customWidth="1"/>
    <col min="6151" max="6151" width="17.5703125" customWidth="1"/>
    <col min="6152" max="6152" width="17.7109375" customWidth="1"/>
    <col min="6153" max="6153" width="20" customWidth="1"/>
    <col min="6401" max="6401" width="9.28515625" customWidth="1"/>
    <col min="6402" max="6402" width="11.7109375" customWidth="1"/>
    <col min="6403" max="6403" width="32.5703125" customWidth="1"/>
    <col min="6404" max="6404" width="19.42578125" customWidth="1"/>
    <col min="6405" max="6405" width="18.42578125" customWidth="1"/>
    <col min="6406" max="6406" width="15.85546875" customWidth="1"/>
    <col min="6407" max="6407" width="17.5703125" customWidth="1"/>
    <col min="6408" max="6408" width="17.7109375" customWidth="1"/>
    <col min="6409" max="6409" width="20" customWidth="1"/>
    <col min="6657" max="6657" width="9.28515625" customWidth="1"/>
    <col min="6658" max="6658" width="11.7109375" customWidth="1"/>
    <col min="6659" max="6659" width="32.5703125" customWidth="1"/>
    <col min="6660" max="6660" width="19.42578125" customWidth="1"/>
    <col min="6661" max="6661" width="18.42578125" customWidth="1"/>
    <col min="6662" max="6662" width="15.85546875" customWidth="1"/>
    <col min="6663" max="6663" width="17.5703125" customWidth="1"/>
    <col min="6664" max="6664" width="17.7109375" customWidth="1"/>
    <col min="6665" max="6665" width="20" customWidth="1"/>
    <col min="6913" max="6913" width="9.28515625" customWidth="1"/>
    <col min="6914" max="6914" width="11.7109375" customWidth="1"/>
    <col min="6915" max="6915" width="32.5703125" customWidth="1"/>
    <col min="6916" max="6916" width="19.42578125" customWidth="1"/>
    <col min="6917" max="6917" width="18.42578125" customWidth="1"/>
    <col min="6918" max="6918" width="15.85546875" customWidth="1"/>
    <col min="6919" max="6919" width="17.5703125" customWidth="1"/>
    <col min="6920" max="6920" width="17.7109375" customWidth="1"/>
    <col min="6921" max="6921" width="20" customWidth="1"/>
    <col min="7169" max="7169" width="9.28515625" customWidth="1"/>
    <col min="7170" max="7170" width="11.7109375" customWidth="1"/>
    <col min="7171" max="7171" width="32.5703125" customWidth="1"/>
    <col min="7172" max="7172" width="19.42578125" customWidth="1"/>
    <col min="7173" max="7173" width="18.42578125" customWidth="1"/>
    <col min="7174" max="7174" width="15.85546875" customWidth="1"/>
    <col min="7175" max="7175" width="17.5703125" customWidth="1"/>
    <col min="7176" max="7176" width="17.7109375" customWidth="1"/>
    <col min="7177" max="7177" width="20" customWidth="1"/>
    <col min="7425" max="7425" width="9.28515625" customWidth="1"/>
    <col min="7426" max="7426" width="11.7109375" customWidth="1"/>
    <col min="7427" max="7427" width="32.5703125" customWidth="1"/>
    <col min="7428" max="7428" width="19.42578125" customWidth="1"/>
    <col min="7429" max="7429" width="18.42578125" customWidth="1"/>
    <col min="7430" max="7430" width="15.85546875" customWidth="1"/>
    <col min="7431" max="7431" width="17.5703125" customWidth="1"/>
    <col min="7432" max="7432" width="17.7109375" customWidth="1"/>
    <col min="7433" max="7433" width="20" customWidth="1"/>
    <col min="7681" max="7681" width="9.28515625" customWidth="1"/>
    <col min="7682" max="7682" width="11.7109375" customWidth="1"/>
    <col min="7683" max="7683" width="32.5703125" customWidth="1"/>
    <col min="7684" max="7684" width="19.42578125" customWidth="1"/>
    <col min="7685" max="7685" width="18.42578125" customWidth="1"/>
    <col min="7686" max="7686" width="15.85546875" customWidth="1"/>
    <col min="7687" max="7687" width="17.5703125" customWidth="1"/>
    <col min="7688" max="7688" width="17.7109375" customWidth="1"/>
    <col min="7689" max="7689" width="20" customWidth="1"/>
    <col min="7937" max="7937" width="9.28515625" customWidth="1"/>
    <col min="7938" max="7938" width="11.7109375" customWidth="1"/>
    <col min="7939" max="7939" width="32.5703125" customWidth="1"/>
    <col min="7940" max="7940" width="19.42578125" customWidth="1"/>
    <col min="7941" max="7941" width="18.42578125" customWidth="1"/>
    <col min="7942" max="7942" width="15.85546875" customWidth="1"/>
    <col min="7943" max="7943" width="17.5703125" customWidth="1"/>
    <col min="7944" max="7944" width="17.7109375" customWidth="1"/>
    <col min="7945" max="7945" width="20" customWidth="1"/>
    <col min="8193" max="8193" width="9.28515625" customWidth="1"/>
    <col min="8194" max="8194" width="11.7109375" customWidth="1"/>
    <col min="8195" max="8195" width="32.5703125" customWidth="1"/>
    <col min="8196" max="8196" width="19.42578125" customWidth="1"/>
    <col min="8197" max="8197" width="18.42578125" customWidth="1"/>
    <col min="8198" max="8198" width="15.85546875" customWidth="1"/>
    <col min="8199" max="8199" width="17.5703125" customWidth="1"/>
    <col min="8200" max="8200" width="17.7109375" customWidth="1"/>
    <col min="8201" max="8201" width="20" customWidth="1"/>
    <col min="8449" max="8449" width="9.28515625" customWidth="1"/>
    <col min="8450" max="8450" width="11.7109375" customWidth="1"/>
    <col min="8451" max="8451" width="32.5703125" customWidth="1"/>
    <col min="8452" max="8452" width="19.42578125" customWidth="1"/>
    <col min="8453" max="8453" width="18.42578125" customWidth="1"/>
    <col min="8454" max="8454" width="15.85546875" customWidth="1"/>
    <col min="8455" max="8455" width="17.5703125" customWidth="1"/>
    <col min="8456" max="8456" width="17.7109375" customWidth="1"/>
    <col min="8457" max="8457" width="20" customWidth="1"/>
    <col min="8705" max="8705" width="9.28515625" customWidth="1"/>
    <col min="8706" max="8706" width="11.7109375" customWidth="1"/>
    <col min="8707" max="8707" width="32.5703125" customWidth="1"/>
    <col min="8708" max="8708" width="19.42578125" customWidth="1"/>
    <col min="8709" max="8709" width="18.42578125" customWidth="1"/>
    <col min="8710" max="8710" width="15.85546875" customWidth="1"/>
    <col min="8711" max="8711" width="17.5703125" customWidth="1"/>
    <col min="8712" max="8712" width="17.7109375" customWidth="1"/>
    <col min="8713" max="8713" width="20" customWidth="1"/>
    <col min="8961" max="8961" width="9.28515625" customWidth="1"/>
    <col min="8962" max="8962" width="11.7109375" customWidth="1"/>
    <col min="8963" max="8963" width="32.5703125" customWidth="1"/>
    <col min="8964" max="8964" width="19.42578125" customWidth="1"/>
    <col min="8965" max="8965" width="18.42578125" customWidth="1"/>
    <col min="8966" max="8966" width="15.85546875" customWidth="1"/>
    <col min="8967" max="8967" width="17.5703125" customWidth="1"/>
    <col min="8968" max="8968" width="17.7109375" customWidth="1"/>
    <col min="8969" max="8969" width="20" customWidth="1"/>
    <col min="9217" max="9217" width="9.28515625" customWidth="1"/>
    <col min="9218" max="9218" width="11.7109375" customWidth="1"/>
    <col min="9219" max="9219" width="32.5703125" customWidth="1"/>
    <col min="9220" max="9220" width="19.42578125" customWidth="1"/>
    <col min="9221" max="9221" width="18.42578125" customWidth="1"/>
    <col min="9222" max="9222" width="15.85546875" customWidth="1"/>
    <col min="9223" max="9223" width="17.5703125" customWidth="1"/>
    <col min="9224" max="9224" width="17.7109375" customWidth="1"/>
    <col min="9225" max="9225" width="20" customWidth="1"/>
    <col min="9473" max="9473" width="9.28515625" customWidth="1"/>
    <col min="9474" max="9474" width="11.7109375" customWidth="1"/>
    <col min="9475" max="9475" width="32.5703125" customWidth="1"/>
    <col min="9476" max="9476" width="19.42578125" customWidth="1"/>
    <col min="9477" max="9477" width="18.42578125" customWidth="1"/>
    <col min="9478" max="9478" width="15.85546875" customWidth="1"/>
    <col min="9479" max="9479" width="17.5703125" customWidth="1"/>
    <col min="9480" max="9480" width="17.7109375" customWidth="1"/>
    <col min="9481" max="9481" width="20" customWidth="1"/>
    <col min="9729" max="9729" width="9.28515625" customWidth="1"/>
    <col min="9730" max="9730" width="11.7109375" customWidth="1"/>
    <col min="9731" max="9731" width="32.5703125" customWidth="1"/>
    <col min="9732" max="9732" width="19.42578125" customWidth="1"/>
    <col min="9733" max="9733" width="18.42578125" customWidth="1"/>
    <col min="9734" max="9734" width="15.85546875" customWidth="1"/>
    <col min="9735" max="9735" width="17.5703125" customWidth="1"/>
    <col min="9736" max="9736" width="17.7109375" customWidth="1"/>
    <col min="9737" max="9737" width="20" customWidth="1"/>
    <col min="9985" max="9985" width="9.28515625" customWidth="1"/>
    <col min="9986" max="9986" width="11.7109375" customWidth="1"/>
    <col min="9987" max="9987" width="32.5703125" customWidth="1"/>
    <col min="9988" max="9988" width="19.42578125" customWidth="1"/>
    <col min="9989" max="9989" width="18.42578125" customWidth="1"/>
    <col min="9990" max="9990" width="15.85546875" customWidth="1"/>
    <col min="9991" max="9991" width="17.5703125" customWidth="1"/>
    <col min="9992" max="9992" width="17.7109375" customWidth="1"/>
    <col min="9993" max="9993" width="20" customWidth="1"/>
    <col min="10241" max="10241" width="9.28515625" customWidth="1"/>
    <col min="10242" max="10242" width="11.7109375" customWidth="1"/>
    <col min="10243" max="10243" width="32.5703125" customWidth="1"/>
    <col min="10244" max="10244" width="19.42578125" customWidth="1"/>
    <col min="10245" max="10245" width="18.42578125" customWidth="1"/>
    <col min="10246" max="10246" width="15.85546875" customWidth="1"/>
    <col min="10247" max="10247" width="17.5703125" customWidth="1"/>
    <col min="10248" max="10248" width="17.7109375" customWidth="1"/>
    <col min="10249" max="10249" width="20" customWidth="1"/>
    <col min="10497" max="10497" width="9.28515625" customWidth="1"/>
    <col min="10498" max="10498" width="11.7109375" customWidth="1"/>
    <col min="10499" max="10499" width="32.5703125" customWidth="1"/>
    <col min="10500" max="10500" width="19.42578125" customWidth="1"/>
    <col min="10501" max="10501" width="18.42578125" customWidth="1"/>
    <col min="10502" max="10502" width="15.85546875" customWidth="1"/>
    <col min="10503" max="10503" width="17.5703125" customWidth="1"/>
    <col min="10504" max="10504" width="17.7109375" customWidth="1"/>
    <col min="10505" max="10505" width="20" customWidth="1"/>
    <col min="10753" max="10753" width="9.28515625" customWidth="1"/>
    <col min="10754" max="10754" width="11.7109375" customWidth="1"/>
    <col min="10755" max="10755" width="32.5703125" customWidth="1"/>
    <col min="10756" max="10756" width="19.42578125" customWidth="1"/>
    <col min="10757" max="10757" width="18.42578125" customWidth="1"/>
    <col min="10758" max="10758" width="15.85546875" customWidth="1"/>
    <col min="10759" max="10759" width="17.5703125" customWidth="1"/>
    <col min="10760" max="10760" width="17.7109375" customWidth="1"/>
    <col min="10761" max="10761" width="20" customWidth="1"/>
    <col min="11009" max="11009" width="9.28515625" customWidth="1"/>
    <col min="11010" max="11010" width="11.7109375" customWidth="1"/>
    <col min="11011" max="11011" width="32.5703125" customWidth="1"/>
    <col min="11012" max="11012" width="19.42578125" customWidth="1"/>
    <col min="11013" max="11013" width="18.42578125" customWidth="1"/>
    <col min="11014" max="11014" width="15.85546875" customWidth="1"/>
    <col min="11015" max="11015" width="17.5703125" customWidth="1"/>
    <col min="11016" max="11016" width="17.7109375" customWidth="1"/>
    <col min="11017" max="11017" width="20" customWidth="1"/>
    <col min="11265" max="11265" width="9.28515625" customWidth="1"/>
    <col min="11266" max="11266" width="11.7109375" customWidth="1"/>
    <col min="11267" max="11267" width="32.5703125" customWidth="1"/>
    <col min="11268" max="11268" width="19.42578125" customWidth="1"/>
    <col min="11269" max="11269" width="18.42578125" customWidth="1"/>
    <col min="11270" max="11270" width="15.85546875" customWidth="1"/>
    <col min="11271" max="11271" width="17.5703125" customWidth="1"/>
    <col min="11272" max="11272" width="17.7109375" customWidth="1"/>
    <col min="11273" max="11273" width="20" customWidth="1"/>
    <col min="11521" max="11521" width="9.28515625" customWidth="1"/>
    <col min="11522" max="11522" width="11.7109375" customWidth="1"/>
    <col min="11523" max="11523" width="32.5703125" customWidth="1"/>
    <col min="11524" max="11524" width="19.42578125" customWidth="1"/>
    <col min="11525" max="11525" width="18.42578125" customWidth="1"/>
    <col min="11526" max="11526" width="15.85546875" customWidth="1"/>
    <col min="11527" max="11527" width="17.5703125" customWidth="1"/>
    <col min="11528" max="11528" width="17.7109375" customWidth="1"/>
    <col min="11529" max="11529" width="20" customWidth="1"/>
    <col min="11777" max="11777" width="9.28515625" customWidth="1"/>
    <col min="11778" max="11778" width="11.7109375" customWidth="1"/>
    <col min="11779" max="11779" width="32.5703125" customWidth="1"/>
    <col min="11780" max="11780" width="19.42578125" customWidth="1"/>
    <col min="11781" max="11781" width="18.42578125" customWidth="1"/>
    <col min="11782" max="11782" width="15.85546875" customWidth="1"/>
    <col min="11783" max="11783" width="17.5703125" customWidth="1"/>
    <col min="11784" max="11784" width="17.7109375" customWidth="1"/>
    <col min="11785" max="11785" width="20" customWidth="1"/>
    <col min="12033" max="12033" width="9.28515625" customWidth="1"/>
    <col min="12034" max="12034" width="11.7109375" customWidth="1"/>
    <col min="12035" max="12035" width="32.5703125" customWidth="1"/>
    <col min="12036" max="12036" width="19.42578125" customWidth="1"/>
    <col min="12037" max="12037" width="18.42578125" customWidth="1"/>
    <col min="12038" max="12038" width="15.85546875" customWidth="1"/>
    <col min="12039" max="12039" width="17.5703125" customWidth="1"/>
    <col min="12040" max="12040" width="17.7109375" customWidth="1"/>
    <col min="12041" max="12041" width="20" customWidth="1"/>
    <col min="12289" max="12289" width="9.28515625" customWidth="1"/>
    <col min="12290" max="12290" width="11.7109375" customWidth="1"/>
    <col min="12291" max="12291" width="32.5703125" customWidth="1"/>
    <col min="12292" max="12292" width="19.42578125" customWidth="1"/>
    <col min="12293" max="12293" width="18.42578125" customWidth="1"/>
    <col min="12294" max="12294" width="15.85546875" customWidth="1"/>
    <col min="12295" max="12295" width="17.5703125" customWidth="1"/>
    <col min="12296" max="12296" width="17.7109375" customWidth="1"/>
    <col min="12297" max="12297" width="20" customWidth="1"/>
    <col min="12545" max="12545" width="9.28515625" customWidth="1"/>
    <col min="12546" max="12546" width="11.7109375" customWidth="1"/>
    <col min="12547" max="12547" width="32.5703125" customWidth="1"/>
    <col min="12548" max="12548" width="19.42578125" customWidth="1"/>
    <col min="12549" max="12549" width="18.42578125" customWidth="1"/>
    <col min="12550" max="12550" width="15.85546875" customWidth="1"/>
    <col min="12551" max="12551" width="17.5703125" customWidth="1"/>
    <col min="12552" max="12552" width="17.7109375" customWidth="1"/>
    <col min="12553" max="12553" width="20" customWidth="1"/>
    <col min="12801" max="12801" width="9.28515625" customWidth="1"/>
    <col min="12802" max="12802" width="11.7109375" customWidth="1"/>
    <col min="12803" max="12803" width="32.5703125" customWidth="1"/>
    <col min="12804" max="12804" width="19.42578125" customWidth="1"/>
    <col min="12805" max="12805" width="18.42578125" customWidth="1"/>
    <col min="12806" max="12806" width="15.85546875" customWidth="1"/>
    <col min="12807" max="12807" width="17.5703125" customWidth="1"/>
    <col min="12808" max="12808" width="17.7109375" customWidth="1"/>
    <col min="12809" max="12809" width="20" customWidth="1"/>
    <col min="13057" max="13057" width="9.28515625" customWidth="1"/>
    <col min="13058" max="13058" width="11.7109375" customWidth="1"/>
    <col min="13059" max="13059" width="32.5703125" customWidth="1"/>
    <col min="13060" max="13060" width="19.42578125" customWidth="1"/>
    <col min="13061" max="13061" width="18.42578125" customWidth="1"/>
    <col min="13062" max="13062" width="15.85546875" customWidth="1"/>
    <col min="13063" max="13063" width="17.5703125" customWidth="1"/>
    <col min="13064" max="13064" width="17.7109375" customWidth="1"/>
    <col min="13065" max="13065" width="20" customWidth="1"/>
    <col min="13313" max="13313" width="9.28515625" customWidth="1"/>
    <col min="13314" max="13314" width="11.7109375" customWidth="1"/>
    <col min="13315" max="13315" width="32.5703125" customWidth="1"/>
    <col min="13316" max="13316" width="19.42578125" customWidth="1"/>
    <col min="13317" max="13317" width="18.42578125" customWidth="1"/>
    <col min="13318" max="13318" width="15.85546875" customWidth="1"/>
    <col min="13319" max="13319" width="17.5703125" customWidth="1"/>
    <col min="13320" max="13320" width="17.7109375" customWidth="1"/>
    <col min="13321" max="13321" width="20" customWidth="1"/>
    <col min="13569" max="13569" width="9.28515625" customWidth="1"/>
    <col min="13570" max="13570" width="11.7109375" customWidth="1"/>
    <col min="13571" max="13571" width="32.5703125" customWidth="1"/>
    <col min="13572" max="13572" width="19.42578125" customWidth="1"/>
    <col min="13573" max="13573" width="18.42578125" customWidth="1"/>
    <col min="13574" max="13574" width="15.85546875" customWidth="1"/>
    <col min="13575" max="13575" width="17.5703125" customWidth="1"/>
    <col min="13576" max="13576" width="17.7109375" customWidth="1"/>
    <col min="13577" max="13577" width="20" customWidth="1"/>
    <col min="13825" max="13825" width="9.28515625" customWidth="1"/>
    <col min="13826" max="13826" width="11.7109375" customWidth="1"/>
    <col min="13827" max="13827" width="32.5703125" customWidth="1"/>
    <col min="13828" max="13828" width="19.42578125" customWidth="1"/>
    <col min="13829" max="13829" width="18.42578125" customWidth="1"/>
    <col min="13830" max="13830" width="15.85546875" customWidth="1"/>
    <col min="13831" max="13831" width="17.5703125" customWidth="1"/>
    <col min="13832" max="13832" width="17.7109375" customWidth="1"/>
    <col min="13833" max="13833" width="20" customWidth="1"/>
    <col min="14081" max="14081" width="9.28515625" customWidth="1"/>
    <col min="14082" max="14082" width="11.7109375" customWidth="1"/>
    <col min="14083" max="14083" width="32.5703125" customWidth="1"/>
    <col min="14084" max="14084" width="19.42578125" customWidth="1"/>
    <col min="14085" max="14085" width="18.42578125" customWidth="1"/>
    <col min="14086" max="14086" width="15.85546875" customWidth="1"/>
    <col min="14087" max="14087" width="17.5703125" customWidth="1"/>
    <col min="14088" max="14088" width="17.7109375" customWidth="1"/>
    <col min="14089" max="14089" width="20" customWidth="1"/>
    <col min="14337" max="14337" width="9.28515625" customWidth="1"/>
    <col min="14338" max="14338" width="11.7109375" customWidth="1"/>
    <col min="14339" max="14339" width="32.5703125" customWidth="1"/>
    <col min="14340" max="14340" width="19.42578125" customWidth="1"/>
    <col min="14341" max="14341" width="18.42578125" customWidth="1"/>
    <col min="14342" max="14342" width="15.85546875" customWidth="1"/>
    <col min="14343" max="14343" width="17.5703125" customWidth="1"/>
    <col min="14344" max="14344" width="17.7109375" customWidth="1"/>
    <col min="14345" max="14345" width="20" customWidth="1"/>
    <col min="14593" max="14593" width="9.28515625" customWidth="1"/>
    <col min="14594" max="14594" width="11.7109375" customWidth="1"/>
    <col min="14595" max="14595" width="32.5703125" customWidth="1"/>
    <col min="14596" max="14596" width="19.42578125" customWidth="1"/>
    <col min="14597" max="14597" width="18.42578125" customWidth="1"/>
    <col min="14598" max="14598" width="15.85546875" customWidth="1"/>
    <col min="14599" max="14599" width="17.5703125" customWidth="1"/>
    <col min="14600" max="14600" width="17.7109375" customWidth="1"/>
    <col min="14601" max="14601" width="20" customWidth="1"/>
    <col min="14849" max="14849" width="9.28515625" customWidth="1"/>
    <col min="14850" max="14850" width="11.7109375" customWidth="1"/>
    <col min="14851" max="14851" width="32.5703125" customWidth="1"/>
    <col min="14852" max="14852" width="19.42578125" customWidth="1"/>
    <col min="14853" max="14853" width="18.42578125" customWidth="1"/>
    <col min="14854" max="14854" width="15.85546875" customWidth="1"/>
    <col min="14855" max="14855" width="17.5703125" customWidth="1"/>
    <col min="14856" max="14856" width="17.7109375" customWidth="1"/>
    <col min="14857" max="14857" width="20" customWidth="1"/>
    <col min="15105" max="15105" width="9.28515625" customWidth="1"/>
    <col min="15106" max="15106" width="11.7109375" customWidth="1"/>
    <col min="15107" max="15107" width="32.5703125" customWidth="1"/>
    <col min="15108" max="15108" width="19.42578125" customWidth="1"/>
    <col min="15109" max="15109" width="18.42578125" customWidth="1"/>
    <col min="15110" max="15110" width="15.85546875" customWidth="1"/>
    <col min="15111" max="15111" width="17.5703125" customWidth="1"/>
    <col min="15112" max="15112" width="17.7109375" customWidth="1"/>
    <col min="15113" max="15113" width="20" customWidth="1"/>
    <col min="15361" max="15361" width="9.28515625" customWidth="1"/>
    <col min="15362" max="15362" width="11.7109375" customWidth="1"/>
    <col min="15363" max="15363" width="32.5703125" customWidth="1"/>
    <col min="15364" max="15364" width="19.42578125" customWidth="1"/>
    <col min="15365" max="15365" width="18.42578125" customWidth="1"/>
    <col min="15366" max="15366" width="15.85546875" customWidth="1"/>
    <col min="15367" max="15367" width="17.5703125" customWidth="1"/>
    <col min="15368" max="15368" width="17.7109375" customWidth="1"/>
    <col min="15369" max="15369" width="20" customWidth="1"/>
    <col min="15617" max="15617" width="9.28515625" customWidth="1"/>
    <col min="15618" max="15618" width="11.7109375" customWidth="1"/>
    <col min="15619" max="15619" width="32.5703125" customWidth="1"/>
    <col min="15620" max="15620" width="19.42578125" customWidth="1"/>
    <col min="15621" max="15621" width="18.42578125" customWidth="1"/>
    <col min="15622" max="15622" width="15.85546875" customWidth="1"/>
    <col min="15623" max="15623" width="17.5703125" customWidth="1"/>
    <col min="15624" max="15624" width="17.7109375" customWidth="1"/>
    <col min="15625" max="15625" width="20" customWidth="1"/>
    <col min="15873" max="15873" width="9.28515625" customWidth="1"/>
    <col min="15874" max="15874" width="11.7109375" customWidth="1"/>
    <col min="15875" max="15875" width="32.5703125" customWidth="1"/>
    <col min="15876" max="15876" width="19.42578125" customWidth="1"/>
    <col min="15877" max="15877" width="18.42578125" customWidth="1"/>
    <col min="15878" max="15878" width="15.85546875" customWidth="1"/>
    <col min="15879" max="15879" width="17.5703125" customWidth="1"/>
    <col min="15880" max="15880" width="17.7109375" customWidth="1"/>
    <col min="15881" max="15881" width="20" customWidth="1"/>
    <col min="16129" max="16129" width="9.28515625" customWidth="1"/>
    <col min="16130" max="16130" width="11.7109375" customWidth="1"/>
    <col min="16131" max="16131" width="32.5703125" customWidth="1"/>
    <col min="16132" max="16132" width="19.42578125" customWidth="1"/>
    <col min="16133" max="16133" width="18.42578125" customWidth="1"/>
    <col min="16134" max="16134" width="15.85546875" customWidth="1"/>
    <col min="16135" max="16135" width="17.5703125" customWidth="1"/>
    <col min="16136" max="16136" width="17.7109375" customWidth="1"/>
    <col min="16137" max="16137" width="20" customWidth="1"/>
  </cols>
  <sheetData>
    <row r="1" spans="1:14" ht="15" customHeight="1" x14ac:dyDescent="0.25">
      <c r="A1" s="1"/>
    </row>
    <row r="2" spans="1:14" ht="74.25" customHeight="1" x14ac:dyDescent="0.25">
      <c r="A2" s="138" t="s">
        <v>742</v>
      </c>
      <c r="B2" s="138"/>
      <c r="C2" s="138"/>
      <c r="D2" s="138"/>
      <c r="E2" s="138"/>
      <c r="F2" s="138"/>
      <c r="G2" s="138"/>
      <c r="H2" s="138"/>
      <c r="I2" s="138"/>
    </row>
    <row r="3" spans="1:14" ht="66" x14ac:dyDescent="0.25">
      <c r="A3" s="40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247</v>
      </c>
      <c r="G3" s="40" t="s">
        <v>248</v>
      </c>
      <c r="H3" s="40" t="s">
        <v>4</v>
      </c>
      <c r="I3" s="40" t="s">
        <v>741</v>
      </c>
      <c r="K3" s="2"/>
      <c r="L3" s="2"/>
      <c r="N3" s="2"/>
    </row>
    <row r="4" spans="1:14" ht="15.75" x14ac:dyDescent="0.25">
      <c r="A4" s="40">
        <v>1</v>
      </c>
      <c r="B4" s="116" t="s">
        <v>139</v>
      </c>
      <c r="C4" s="117" t="s">
        <v>140</v>
      </c>
      <c r="D4" s="40">
        <v>30</v>
      </c>
      <c r="E4" s="40">
        <v>30</v>
      </c>
      <c r="F4" s="40">
        <v>0</v>
      </c>
      <c r="G4" s="40">
        <v>160</v>
      </c>
      <c r="H4" s="40">
        <v>0</v>
      </c>
      <c r="I4" s="40">
        <f>SUM(D4,E4,F4,G4,H4)</f>
        <v>220</v>
      </c>
      <c r="K4" s="2"/>
      <c r="L4" s="2"/>
      <c r="N4" s="2"/>
    </row>
    <row r="5" spans="1:14" ht="15.75" x14ac:dyDescent="0.25">
      <c r="A5" s="40">
        <v>2</v>
      </c>
      <c r="B5" s="116" t="s">
        <v>139</v>
      </c>
      <c r="C5" s="117" t="s">
        <v>141</v>
      </c>
      <c r="D5" s="40">
        <v>40</v>
      </c>
      <c r="E5" s="40">
        <v>55</v>
      </c>
      <c r="F5" s="40">
        <v>0</v>
      </c>
      <c r="G5" s="40">
        <v>85</v>
      </c>
      <c r="H5" s="40">
        <v>0</v>
      </c>
      <c r="I5" s="40">
        <f>SUM(D5,E5,F5,G5,H5)</f>
        <v>180</v>
      </c>
      <c r="J5" s="2"/>
      <c r="K5" s="2"/>
      <c r="L5" s="2"/>
      <c r="M5" s="2"/>
      <c r="N5" s="2"/>
    </row>
    <row r="6" spans="1:14" ht="15.75" x14ac:dyDescent="0.25">
      <c r="A6" s="40">
        <v>3</v>
      </c>
      <c r="B6" s="116" t="s">
        <v>139</v>
      </c>
      <c r="C6" s="117" t="s">
        <v>142</v>
      </c>
      <c r="D6" s="40">
        <v>30</v>
      </c>
      <c r="E6" s="40">
        <v>25</v>
      </c>
      <c r="F6" s="40">
        <v>0</v>
      </c>
      <c r="G6" s="40">
        <v>30</v>
      </c>
      <c r="H6" s="40">
        <v>0</v>
      </c>
      <c r="I6" s="40">
        <f>SUM(D6,E6,F6,G6,H6)</f>
        <v>85</v>
      </c>
    </row>
    <row r="7" spans="1:14" ht="15.75" customHeight="1" x14ac:dyDescent="0.25">
      <c r="A7" s="40">
        <v>4</v>
      </c>
      <c r="B7" s="116" t="s">
        <v>139</v>
      </c>
      <c r="C7" s="117" t="s">
        <v>143</v>
      </c>
      <c r="D7" s="40">
        <v>10</v>
      </c>
      <c r="E7" s="40">
        <v>30</v>
      </c>
      <c r="F7" s="40">
        <v>0</v>
      </c>
      <c r="G7" s="40">
        <v>45</v>
      </c>
      <c r="H7" s="40">
        <v>0</v>
      </c>
      <c r="I7" s="40">
        <f t="shared" ref="I7:I27" si="0">SUM(D7,E7,F7,G7,H7)</f>
        <v>85</v>
      </c>
    </row>
    <row r="8" spans="1:14" ht="15.75" x14ac:dyDescent="0.25">
      <c r="A8" s="40">
        <v>5</v>
      </c>
      <c r="B8" s="116" t="s">
        <v>139</v>
      </c>
      <c r="C8" s="117" t="s">
        <v>144</v>
      </c>
      <c r="D8" s="40">
        <v>20</v>
      </c>
      <c r="E8" s="40">
        <v>30</v>
      </c>
      <c r="F8" s="40">
        <v>0</v>
      </c>
      <c r="G8" s="40">
        <v>20</v>
      </c>
      <c r="H8" s="40">
        <v>0</v>
      </c>
      <c r="I8" s="40">
        <f t="shared" si="0"/>
        <v>70</v>
      </c>
    </row>
    <row r="9" spans="1:14" ht="15.75" x14ac:dyDescent="0.25">
      <c r="A9" s="40">
        <v>6</v>
      </c>
      <c r="B9" s="116" t="s">
        <v>139</v>
      </c>
      <c r="C9" s="117" t="s">
        <v>145</v>
      </c>
      <c r="D9" s="40">
        <v>20</v>
      </c>
      <c r="E9" s="40">
        <v>0</v>
      </c>
      <c r="F9" s="40">
        <v>0</v>
      </c>
      <c r="G9" s="40">
        <v>50</v>
      </c>
      <c r="H9" s="40">
        <v>0</v>
      </c>
      <c r="I9" s="40">
        <f t="shared" si="0"/>
        <v>70</v>
      </c>
    </row>
    <row r="10" spans="1:14" ht="15.75" x14ac:dyDescent="0.25">
      <c r="A10" s="40">
        <v>7</v>
      </c>
      <c r="B10" s="116" t="s">
        <v>139</v>
      </c>
      <c r="C10" s="117" t="s">
        <v>146</v>
      </c>
      <c r="D10" s="40">
        <v>20</v>
      </c>
      <c r="E10" s="40">
        <v>30</v>
      </c>
      <c r="F10" s="40">
        <v>0</v>
      </c>
      <c r="G10" s="40">
        <v>0</v>
      </c>
      <c r="H10" s="40">
        <v>0</v>
      </c>
      <c r="I10" s="40">
        <f t="shared" si="0"/>
        <v>50</v>
      </c>
    </row>
    <row r="11" spans="1:14" ht="15.75" x14ac:dyDescent="0.25">
      <c r="A11" s="40">
        <v>8</v>
      </c>
      <c r="B11" s="116" t="s">
        <v>139</v>
      </c>
      <c r="C11" s="117" t="s">
        <v>147</v>
      </c>
      <c r="D11" s="40">
        <v>0</v>
      </c>
      <c r="E11" s="40">
        <v>30</v>
      </c>
      <c r="F11" s="40">
        <v>0</v>
      </c>
      <c r="G11" s="40">
        <v>0</v>
      </c>
      <c r="H11" s="40">
        <v>0</v>
      </c>
      <c r="I11" s="40">
        <f t="shared" si="0"/>
        <v>30</v>
      </c>
    </row>
    <row r="12" spans="1:14" ht="15.75" customHeight="1" x14ac:dyDescent="0.25">
      <c r="A12" s="40">
        <v>9</v>
      </c>
      <c r="B12" s="116" t="s">
        <v>139</v>
      </c>
      <c r="C12" s="117" t="s">
        <v>148</v>
      </c>
      <c r="D12" s="40">
        <v>10</v>
      </c>
      <c r="E12" s="40">
        <v>0</v>
      </c>
      <c r="F12" s="40">
        <v>0</v>
      </c>
      <c r="G12" s="40">
        <v>10</v>
      </c>
      <c r="H12" s="40">
        <v>0</v>
      </c>
      <c r="I12" s="40">
        <f t="shared" si="0"/>
        <v>20</v>
      </c>
    </row>
    <row r="13" spans="1:14" ht="17.25" customHeight="1" x14ac:dyDescent="0.25">
      <c r="A13" s="40">
        <v>10</v>
      </c>
      <c r="B13" s="116" t="s">
        <v>139</v>
      </c>
      <c r="C13" s="117" t="s">
        <v>149</v>
      </c>
      <c r="D13" s="40">
        <v>10</v>
      </c>
      <c r="E13" s="40">
        <v>0</v>
      </c>
      <c r="F13" s="40">
        <v>0</v>
      </c>
      <c r="G13" s="40">
        <v>20</v>
      </c>
      <c r="H13" s="40">
        <v>0</v>
      </c>
      <c r="I13" s="40">
        <f t="shared" si="0"/>
        <v>30</v>
      </c>
    </row>
    <row r="14" spans="1:14" ht="15.75" x14ac:dyDescent="0.25">
      <c r="A14" s="116">
        <v>11</v>
      </c>
      <c r="B14" s="116" t="s">
        <v>150</v>
      </c>
      <c r="C14" s="117" t="s">
        <v>151</v>
      </c>
      <c r="D14" s="116">
        <v>10</v>
      </c>
      <c r="E14" s="40">
        <v>0</v>
      </c>
      <c r="F14" s="40">
        <v>0</v>
      </c>
      <c r="G14" s="116">
        <v>10</v>
      </c>
      <c r="H14" s="40">
        <v>0</v>
      </c>
      <c r="I14" s="40">
        <f t="shared" si="0"/>
        <v>20</v>
      </c>
    </row>
    <row r="15" spans="1:14" ht="15.75" x14ac:dyDescent="0.25">
      <c r="A15" s="116">
        <v>12</v>
      </c>
      <c r="B15" s="116" t="s">
        <v>139</v>
      </c>
      <c r="C15" s="117" t="s">
        <v>152</v>
      </c>
      <c r="D15" s="116">
        <v>10</v>
      </c>
      <c r="E15" s="40">
        <v>0</v>
      </c>
      <c r="F15" s="40">
        <v>0</v>
      </c>
      <c r="G15" s="116">
        <v>10</v>
      </c>
      <c r="H15" s="40">
        <v>0</v>
      </c>
      <c r="I15" s="40">
        <f t="shared" si="0"/>
        <v>20</v>
      </c>
    </row>
    <row r="16" spans="1:14" ht="15.75" x14ac:dyDescent="0.25">
      <c r="A16" s="116">
        <v>13</v>
      </c>
      <c r="B16" s="116" t="s">
        <v>139</v>
      </c>
      <c r="C16" s="117" t="s">
        <v>153</v>
      </c>
      <c r="D16" s="116">
        <v>10</v>
      </c>
      <c r="E16" s="40">
        <v>0</v>
      </c>
      <c r="F16" s="40">
        <v>0</v>
      </c>
      <c r="G16" s="116">
        <v>10</v>
      </c>
      <c r="H16" s="40">
        <v>0</v>
      </c>
      <c r="I16" s="40">
        <f t="shared" si="0"/>
        <v>20</v>
      </c>
    </row>
    <row r="17" spans="1:9" ht="15.75" x14ac:dyDescent="0.25">
      <c r="A17" s="116">
        <v>14</v>
      </c>
      <c r="B17" s="116" t="s">
        <v>139</v>
      </c>
      <c r="C17" s="117" t="s">
        <v>154</v>
      </c>
      <c r="D17" s="116">
        <v>10</v>
      </c>
      <c r="E17" s="40">
        <v>0</v>
      </c>
      <c r="F17" s="40">
        <v>0</v>
      </c>
      <c r="G17" s="116">
        <v>10</v>
      </c>
      <c r="H17" s="40">
        <v>0</v>
      </c>
      <c r="I17" s="40">
        <f t="shared" si="0"/>
        <v>20</v>
      </c>
    </row>
    <row r="18" spans="1:9" ht="15.75" x14ac:dyDescent="0.25">
      <c r="A18" s="116">
        <v>15</v>
      </c>
      <c r="B18" s="116" t="s">
        <v>139</v>
      </c>
      <c r="C18" s="117" t="s">
        <v>155</v>
      </c>
      <c r="D18" s="116">
        <v>0</v>
      </c>
      <c r="E18" s="40">
        <v>0</v>
      </c>
      <c r="F18" s="40">
        <v>0</v>
      </c>
      <c r="G18" s="116">
        <v>10</v>
      </c>
      <c r="H18" s="40">
        <v>0</v>
      </c>
      <c r="I18" s="40">
        <f t="shared" si="0"/>
        <v>10</v>
      </c>
    </row>
    <row r="19" spans="1:9" ht="15.75" x14ac:dyDescent="0.25">
      <c r="A19" s="116">
        <v>16</v>
      </c>
      <c r="B19" s="116" t="s">
        <v>139</v>
      </c>
      <c r="C19" s="117" t="s">
        <v>156</v>
      </c>
      <c r="D19" s="116">
        <v>0</v>
      </c>
      <c r="E19" s="40">
        <v>0</v>
      </c>
      <c r="F19" s="40">
        <v>0</v>
      </c>
      <c r="G19" s="116">
        <v>10</v>
      </c>
      <c r="H19" s="40">
        <v>0</v>
      </c>
      <c r="I19" s="40">
        <f t="shared" si="0"/>
        <v>10</v>
      </c>
    </row>
    <row r="20" spans="1:9" ht="15.75" x14ac:dyDescent="0.25">
      <c r="A20" s="116">
        <v>17</v>
      </c>
      <c r="B20" s="116" t="s">
        <v>139</v>
      </c>
      <c r="C20" s="117" t="s">
        <v>157</v>
      </c>
      <c r="D20" s="116">
        <v>0</v>
      </c>
      <c r="E20" s="40">
        <v>0</v>
      </c>
      <c r="F20" s="40">
        <v>0</v>
      </c>
      <c r="G20" s="116">
        <v>10</v>
      </c>
      <c r="H20" s="40">
        <v>0</v>
      </c>
      <c r="I20" s="40">
        <f t="shared" si="0"/>
        <v>10</v>
      </c>
    </row>
    <row r="21" spans="1:9" ht="15.75" x14ac:dyDescent="0.25">
      <c r="A21" s="116">
        <v>18</v>
      </c>
      <c r="B21" s="116" t="s">
        <v>139</v>
      </c>
      <c r="C21" s="117" t="s">
        <v>158</v>
      </c>
      <c r="D21" s="116">
        <v>10</v>
      </c>
      <c r="E21" s="40">
        <v>0</v>
      </c>
      <c r="F21" s="40">
        <v>0</v>
      </c>
      <c r="G21" s="116">
        <v>0</v>
      </c>
      <c r="H21" s="40">
        <v>0</v>
      </c>
      <c r="I21" s="40">
        <f t="shared" si="0"/>
        <v>10</v>
      </c>
    </row>
    <row r="22" spans="1:9" ht="15.75" x14ac:dyDescent="0.25">
      <c r="A22" s="116">
        <v>19</v>
      </c>
      <c r="B22" s="116" t="s">
        <v>139</v>
      </c>
      <c r="C22" s="117" t="s">
        <v>159</v>
      </c>
      <c r="D22" s="116">
        <v>10</v>
      </c>
      <c r="E22" s="40">
        <v>0</v>
      </c>
      <c r="F22" s="40">
        <v>0</v>
      </c>
      <c r="G22" s="116">
        <v>0</v>
      </c>
      <c r="H22" s="40">
        <v>0</v>
      </c>
      <c r="I22" s="40">
        <f t="shared" si="0"/>
        <v>10</v>
      </c>
    </row>
    <row r="23" spans="1:9" ht="15.75" x14ac:dyDescent="0.25">
      <c r="A23" s="116">
        <v>20</v>
      </c>
      <c r="B23" s="116" t="s">
        <v>139</v>
      </c>
      <c r="C23" s="117" t="s">
        <v>160</v>
      </c>
      <c r="D23" s="116">
        <v>10</v>
      </c>
      <c r="E23" s="40">
        <v>0</v>
      </c>
      <c r="F23" s="40">
        <v>0</v>
      </c>
      <c r="G23" s="116">
        <v>0</v>
      </c>
      <c r="H23" s="40">
        <v>0</v>
      </c>
      <c r="I23" s="40">
        <f t="shared" si="0"/>
        <v>10</v>
      </c>
    </row>
    <row r="24" spans="1:9" ht="15.75" x14ac:dyDescent="0.25">
      <c r="A24" s="116">
        <v>21</v>
      </c>
      <c r="B24" s="116" t="s">
        <v>139</v>
      </c>
      <c r="C24" s="117" t="s">
        <v>161</v>
      </c>
      <c r="D24" s="116">
        <v>10</v>
      </c>
      <c r="E24" s="40">
        <v>0</v>
      </c>
      <c r="F24" s="40">
        <v>0</v>
      </c>
      <c r="G24" s="116">
        <v>0</v>
      </c>
      <c r="H24" s="40">
        <v>0</v>
      </c>
      <c r="I24" s="40">
        <f t="shared" si="0"/>
        <v>10</v>
      </c>
    </row>
    <row r="25" spans="1:9" ht="15.75" x14ac:dyDescent="0.25">
      <c r="A25" s="116">
        <v>22</v>
      </c>
      <c r="B25" s="116" t="s">
        <v>139</v>
      </c>
      <c r="C25" s="117" t="s">
        <v>162</v>
      </c>
      <c r="D25" s="116">
        <v>10</v>
      </c>
      <c r="E25" s="40">
        <v>0</v>
      </c>
      <c r="F25" s="40">
        <v>0</v>
      </c>
      <c r="G25" s="116">
        <v>0</v>
      </c>
      <c r="H25" s="40">
        <v>0</v>
      </c>
      <c r="I25" s="40">
        <f t="shared" si="0"/>
        <v>10</v>
      </c>
    </row>
    <row r="26" spans="1:9" ht="15.75" x14ac:dyDescent="0.25">
      <c r="A26" s="116">
        <v>23</v>
      </c>
      <c r="B26" s="116" t="s">
        <v>139</v>
      </c>
      <c r="C26" s="117" t="s">
        <v>163</v>
      </c>
      <c r="D26" s="116">
        <v>10</v>
      </c>
      <c r="E26" s="40">
        <v>0</v>
      </c>
      <c r="F26" s="40">
        <v>0</v>
      </c>
      <c r="G26" s="116">
        <v>0</v>
      </c>
      <c r="H26" s="40">
        <v>0</v>
      </c>
      <c r="I26" s="40">
        <f t="shared" si="0"/>
        <v>10</v>
      </c>
    </row>
    <row r="27" spans="1:9" ht="17.25" customHeight="1" x14ac:dyDescent="0.25">
      <c r="A27" s="116">
        <v>24</v>
      </c>
      <c r="B27" s="116" t="s">
        <v>139</v>
      </c>
      <c r="C27" s="117" t="s">
        <v>164</v>
      </c>
      <c r="D27" s="116">
        <v>10</v>
      </c>
      <c r="E27" s="40">
        <v>0</v>
      </c>
      <c r="F27" s="40">
        <v>0</v>
      </c>
      <c r="G27" s="116">
        <v>0</v>
      </c>
      <c r="H27" s="40">
        <v>0</v>
      </c>
      <c r="I27" s="40">
        <f t="shared" si="0"/>
        <v>10</v>
      </c>
    </row>
    <row r="33" spans="1:9" ht="15.75" x14ac:dyDescent="0.25">
      <c r="A33" s="139"/>
      <c r="B33" s="140"/>
      <c r="C33" s="140"/>
      <c r="D33" s="140"/>
      <c r="E33" s="140"/>
      <c r="F33" s="140"/>
      <c r="G33" s="140"/>
      <c r="H33" s="140"/>
      <c r="I33" s="140"/>
    </row>
    <row r="34" spans="1:9" ht="15.75" x14ac:dyDescent="0.25">
      <c r="A34" s="19"/>
      <c r="C34" s="19"/>
      <c r="D34" s="5"/>
      <c r="E34" s="19"/>
      <c r="F34" s="5"/>
      <c r="G34" s="5"/>
      <c r="H34" s="5"/>
      <c r="I34" s="5"/>
    </row>
  </sheetData>
  <mergeCells count="2">
    <mergeCell ref="A2:I2"/>
    <mergeCell ref="A33:I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zoomScale="80" zoomScaleNormal="80" workbookViewId="0">
      <selection activeCell="J21" sqref="J21"/>
    </sheetView>
  </sheetViews>
  <sheetFormatPr defaultRowHeight="15" x14ac:dyDescent="0.25"/>
  <cols>
    <col min="1" max="1" width="16.42578125" customWidth="1"/>
    <col min="2" max="2" width="12.85546875" customWidth="1"/>
    <col min="3" max="3" width="37.5703125" customWidth="1"/>
    <col min="4" max="4" width="12.42578125" customWidth="1"/>
    <col min="5" max="5" width="13.8554687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37.57031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37.57031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37.57031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37.57031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37.57031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37.57031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37.57031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37.57031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37.57031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37.57031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37.57031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37.57031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37.57031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37.57031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37.57031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37.57031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37.57031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37.57031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37.57031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37.57031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37.57031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37.57031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37.57031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37.57031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37.57031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37.57031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37.57031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37.57031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37.57031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37.57031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37.57031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37.57031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37.57031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37.57031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37.57031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37.57031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37.57031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37.57031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37.57031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37.57031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37.57031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37.57031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37.57031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37.57031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37.57031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37.57031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37.57031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37.57031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37.57031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37.57031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37.57031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37.57031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37.57031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37.57031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37.57031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37.57031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37.57031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37.57031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37.57031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37.57031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37.57031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37.57031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37.57031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15" customHeight="1" x14ac:dyDescent="0.25">
      <c r="A1" s="1"/>
    </row>
    <row r="2" spans="1:14" ht="66" customHeight="1" x14ac:dyDescent="0.25">
      <c r="A2" s="138" t="s">
        <v>743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40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247</v>
      </c>
      <c r="G3" s="40" t="s">
        <v>248</v>
      </c>
      <c r="H3" s="40" t="s">
        <v>4</v>
      </c>
      <c r="I3" s="40" t="s">
        <v>6</v>
      </c>
      <c r="K3" s="2"/>
      <c r="L3" s="2"/>
      <c r="N3" s="2"/>
    </row>
    <row r="4" spans="1:14" ht="15.75" x14ac:dyDescent="0.25">
      <c r="A4" s="116">
        <v>1</v>
      </c>
      <c r="B4" s="40" t="s">
        <v>303</v>
      </c>
      <c r="C4" s="16" t="s">
        <v>304</v>
      </c>
      <c r="D4" s="103">
        <v>5</v>
      </c>
      <c r="E4" s="40">
        <v>25</v>
      </c>
      <c r="F4" s="116">
        <v>0</v>
      </c>
      <c r="G4" s="103">
        <v>50</v>
      </c>
      <c r="H4" s="116">
        <v>0</v>
      </c>
      <c r="I4" s="40">
        <f t="shared" ref="I4:I17" si="0">SUM(D4,E4,F4,G4,H4)</f>
        <v>80</v>
      </c>
      <c r="K4" s="2"/>
      <c r="L4" s="2"/>
      <c r="N4" s="2"/>
    </row>
    <row r="5" spans="1:14" ht="15.75" x14ac:dyDescent="0.25">
      <c r="A5" s="40">
        <v>2</v>
      </c>
      <c r="B5" s="40" t="s">
        <v>303</v>
      </c>
      <c r="C5" s="16" t="s">
        <v>305</v>
      </c>
      <c r="D5" s="40">
        <v>10</v>
      </c>
      <c r="E5" s="40">
        <v>25</v>
      </c>
      <c r="F5" s="116">
        <v>0</v>
      </c>
      <c r="G5" s="40">
        <v>0</v>
      </c>
      <c r="H5" s="116">
        <v>0</v>
      </c>
      <c r="I5" s="40">
        <f t="shared" si="0"/>
        <v>35</v>
      </c>
      <c r="J5" s="2"/>
      <c r="K5" s="2"/>
      <c r="L5" s="2"/>
      <c r="M5" s="2"/>
      <c r="N5" s="2"/>
    </row>
    <row r="6" spans="1:14" ht="15.75" x14ac:dyDescent="0.25">
      <c r="A6" s="116">
        <v>3</v>
      </c>
      <c r="B6" s="40" t="s">
        <v>303</v>
      </c>
      <c r="C6" s="16" t="s">
        <v>306</v>
      </c>
      <c r="D6" s="40">
        <v>10</v>
      </c>
      <c r="E6" s="40">
        <v>25</v>
      </c>
      <c r="F6" s="116">
        <v>0</v>
      </c>
      <c r="G6" s="40">
        <v>0</v>
      </c>
      <c r="H6" s="116">
        <v>0</v>
      </c>
      <c r="I6" s="40">
        <f t="shared" si="0"/>
        <v>35</v>
      </c>
    </row>
    <row r="7" spans="1:14" ht="15.75" x14ac:dyDescent="0.25">
      <c r="A7" s="40">
        <v>4</v>
      </c>
      <c r="B7" s="40" t="s">
        <v>303</v>
      </c>
      <c r="C7" s="16" t="s">
        <v>307</v>
      </c>
      <c r="D7" s="40">
        <v>5</v>
      </c>
      <c r="E7" s="40">
        <v>25</v>
      </c>
      <c r="F7" s="116">
        <v>0</v>
      </c>
      <c r="G7" s="40">
        <v>0</v>
      </c>
      <c r="H7" s="116">
        <v>0</v>
      </c>
      <c r="I7" s="40">
        <f t="shared" si="0"/>
        <v>30</v>
      </c>
    </row>
    <row r="8" spans="1:14" ht="15.75" x14ac:dyDescent="0.25">
      <c r="A8" s="116">
        <v>5</v>
      </c>
      <c r="B8" s="40" t="s">
        <v>303</v>
      </c>
      <c r="C8" s="16" t="s">
        <v>308</v>
      </c>
      <c r="D8" s="40">
        <v>5</v>
      </c>
      <c r="E8" s="40">
        <v>25</v>
      </c>
      <c r="F8" s="116">
        <v>0</v>
      </c>
      <c r="G8" s="40">
        <v>0</v>
      </c>
      <c r="H8" s="116">
        <v>0</v>
      </c>
      <c r="I8" s="40">
        <f t="shared" si="0"/>
        <v>30</v>
      </c>
    </row>
    <row r="9" spans="1:14" ht="17.25" customHeight="1" x14ac:dyDescent="0.25">
      <c r="A9" s="40">
        <v>6</v>
      </c>
      <c r="B9" s="40" t="s">
        <v>303</v>
      </c>
      <c r="C9" s="16" t="s">
        <v>309</v>
      </c>
      <c r="D9" s="103">
        <v>5</v>
      </c>
      <c r="E9" s="40">
        <v>25</v>
      </c>
      <c r="F9" s="116">
        <v>0</v>
      </c>
      <c r="G9" s="40">
        <v>0</v>
      </c>
      <c r="H9" s="116">
        <v>0</v>
      </c>
      <c r="I9" s="40">
        <f t="shared" si="0"/>
        <v>30</v>
      </c>
    </row>
    <row r="10" spans="1:14" ht="15.75" x14ac:dyDescent="0.25">
      <c r="A10" s="116">
        <v>7</v>
      </c>
      <c r="B10" s="40" t="s">
        <v>303</v>
      </c>
      <c r="C10" s="16" t="s">
        <v>310</v>
      </c>
      <c r="D10" s="40">
        <v>5</v>
      </c>
      <c r="E10" s="40">
        <v>15</v>
      </c>
      <c r="F10" s="116">
        <v>0</v>
      </c>
      <c r="G10" s="40">
        <v>0</v>
      </c>
      <c r="H10" s="116">
        <v>0</v>
      </c>
      <c r="I10" s="40">
        <f t="shared" si="0"/>
        <v>20</v>
      </c>
    </row>
    <row r="11" spans="1:14" ht="15.75" x14ac:dyDescent="0.25">
      <c r="A11" s="40">
        <v>8</v>
      </c>
      <c r="B11" s="40" t="s">
        <v>303</v>
      </c>
      <c r="C11" s="16" t="s">
        <v>311</v>
      </c>
      <c r="D11" s="40">
        <v>5</v>
      </c>
      <c r="E11" s="40">
        <v>15</v>
      </c>
      <c r="F11" s="116">
        <v>0</v>
      </c>
      <c r="G11" s="40">
        <v>0</v>
      </c>
      <c r="H11" s="116">
        <v>0</v>
      </c>
      <c r="I11" s="40">
        <f t="shared" si="0"/>
        <v>20</v>
      </c>
    </row>
    <row r="12" spans="1:14" ht="15.75" x14ac:dyDescent="0.25">
      <c r="A12" s="116">
        <v>9</v>
      </c>
      <c r="B12" s="40" t="s">
        <v>303</v>
      </c>
      <c r="C12" s="16" t="s">
        <v>312</v>
      </c>
      <c r="D12" s="40">
        <v>10</v>
      </c>
      <c r="E12" s="40">
        <v>3</v>
      </c>
      <c r="F12" s="116">
        <v>0</v>
      </c>
      <c r="G12" s="40">
        <v>0</v>
      </c>
      <c r="H12" s="116">
        <v>0</v>
      </c>
      <c r="I12" s="40">
        <f t="shared" si="0"/>
        <v>13</v>
      </c>
    </row>
    <row r="13" spans="1:14" ht="15.75" x14ac:dyDescent="0.25">
      <c r="A13" s="40">
        <v>10</v>
      </c>
      <c r="B13" s="40" t="s">
        <v>303</v>
      </c>
      <c r="C13" s="16" t="s">
        <v>313</v>
      </c>
      <c r="D13" s="40">
        <v>5</v>
      </c>
      <c r="E13" s="40">
        <v>3</v>
      </c>
      <c r="F13" s="116">
        <v>0</v>
      </c>
      <c r="G13" s="40">
        <v>0</v>
      </c>
      <c r="H13" s="116">
        <v>0</v>
      </c>
      <c r="I13" s="40">
        <f t="shared" si="0"/>
        <v>8</v>
      </c>
    </row>
    <row r="14" spans="1:14" ht="15.75" x14ac:dyDescent="0.25">
      <c r="A14" s="116">
        <v>11</v>
      </c>
      <c r="B14" s="40" t="s">
        <v>303</v>
      </c>
      <c r="C14" s="16" t="s">
        <v>314</v>
      </c>
      <c r="D14" s="40">
        <v>5</v>
      </c>
      <c r="E14" s="40">
        <v>3</v>
      </c>
      <c r="F14" s="116">
        <v>0</v>
      </c>
      <c r="G14" s="40">
        <v>0</v>
      </c>
      <c r="H14" s="116">
        <v>0</v>
      </c>
      <c r="I14" s="40">
        <f t="shared" si="0"/>
        <v>8</v>
      </c>
    </row>
    <row r="15" spans="1:14" ht="15.75" x14ac:dyDescent="0.25">
      <c r="A15" s="40">
        <v>12</v>
      </c>
      <c r="B15" s="40" t="s">
        <v>303</v>
      </c>
      <c r="C15" s="16" t="s">
        <v>315</v>
      </c>
      <c r="D15" s="40">
        <v>5</v>
      </c>
      <c r="E15" s="40">
        <v>3</v>
      </c>
      <c r="F15" s="116">
        <v>0</v>
      </c>
      <c r="G15" s="40">
        <v>0</v>
      </c>
      <c r="H15" s="116">
        <v>0</v>
      </c>
      <c r="I15" s="40">
        <f t="shared" si="0"/>
        <v>8</v>
      </c>
    </row>
    <row r="16" spans="1:14" ht="15.75" x14ac:dyDescent="0.25">
      <c r="A16" s="116">
        <v>13</v>
      </c>
      <c r="B16" s="40" t="s">
        <v>303</v>
      </c>
      <c r="C16" s="16" t="s">
        <v>316</v>
      </c>
      <c r="D16" s="103">
        <v>5</v>
      </c>
      <c r="E16" s="40">
        <v>3</v>
      </c>
      <c r="F16" s="116">
        <v>0</v>
      </c>
      <c r="G16" s="40">
        <v>0</v>
      </c>
      <c r="H16" s="116">
        <v>0</v>
      </c>
      <c r="I16" s="40">
        <f t="shared" si="0"/>
        <v>8</v>
      </c>
    </row>
    <row r="17" spans="1:9" ht="15.75" x14ac:dyDescent="0.25">
      <c r="A17" s="40">
        <v>14</v>
      </c>
      <c r="B17" s="40" t="s">
        <v>303</v>
      </c>
      <c r="C17" s="16" t="s">
        <v>317</v>
      </c>
      <c r="D17" s="103">
        <v>5</v>
      </c>
      <c r="E17" s="40">
        <v>3</v>
      </c>
      <c r="F17" s="116">
        <v>0</v>
      </c>
      <c r="G17" s="40">
        <v>0</v>
      </c>
      <c r="H17" s="116">
        <v>0</v>
      </c>
      <c r="I17" s="40">
        <f t="shared" si="0"/>
        <v>8</v>
      </c>
    </row>
    <row r="19" spans="1:9" ht="15.75" x14ac:dyDescent="0.25">
      <c r="A19" s="139"/>
      <c r="B19" s="140"/>
      <c r="C19" s="140"/>
      <c r="D19" s="140"/>
      <c r="E19" s="140"/>
      <c r="F19" s="140"/>
      <c r="G19" s="140"/>
      <c r="H19" s="140"/>
      <c r="I19" s="140"/>
    </row>
    <row r="20" spans="1:9" ht="15.75" x14ac:dyDescent="0.25">
      <c r="A20" s="19"/>
      <c r="C20" s="19"/>
      <c r="D20" s="5"/>
      <c r="E20" s="19"/>
      <c r="F20" s="5"/>
      <c r="G20" s="5"/>
      <c r="H20" s="5"/>
      <c r="I20" s="5"/>
    </row>
  </sheetData>
  <mergeCells count="2">
    <mergeCell ref="A2:I2"/>
    <mergeCell ref="A19:I19"/>
  </mergeCells>
  <pageMargins left="0.11811023622047245" right="0.11811023622047245" top="0.19685039370078741" bottom="0" header="0.31496062992125984" footer="0.31496062992125984"/>
  <pageSetup paperSize="9" scale="9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80" zoomScaleNormal="80" workbookViewId="0">
      <selection activeCell="C9" sqref="C9"/>
    </sheetView>
  </sheetViews>
  <sheetFormatPr defaultRowHeight="15" x14ac:dyDescent="0.25"/>
  <cols>
    <col min="1" max="1" width="16" customWidth="1"/>
    <col min="2" max="2" width="12.85546875" customWidth="1"/>
    <col min="3" max="3" width="35" customWidth="1"/>
    <col min="4" max="4" width="10" customWidth="1"/>
    <col min="5" max="5" width="13" customWidth="1"/>
    <col min="6" max="6" width="12.85546875" customWidth="1"/>
    <col min="7" max="7" width="11.85546875" customWidth="1"/>
    <col min="8" max="8" width="13.5703125" customWidth="1"/>
    <col min="9" max="9" width="13.42578125" customWidth="1"/>
    <col min="258" max="258" width="11" customWidth="1"/>
    <col min="259" max="259" width="18.7109375" customWidth="1"/>
    <col min="260" max="260" width="10" customWidth="1"/>
    <col min="261" max="261" width="10.85546875" customWidth="1"/>
    <col min="262" max="262" width="10.7109375" customWidth="1"/>
    <col min="263" max="263" width="11.85546875" customWidth="1"/>
    <col min="264" max="264" width="11.42578125" customWidth="1"/>
    <col min="265" max="265" width="13.42578125" customWidth="1"/>
    <col min="514" max="514" width="11" customWidth="1"/>
    <col min="515" max="515" width="18.7109375" customWidth="1"/>
    <col min="516" max="516" width="10" customWidth="1"/>
    <col min="517" max="517" width="10.85546875" customWidth="1"/>
    <col min="518" max="518" width="10.7109375" customWidth="1"/>
    <col min="519" max="519" width="11.85546875" customWidth="1"/>
    <col min="520" max="520" width="11.42578125" customWidth="1"/>
    <col min="521" max="521" width="13.42578125" customWidth="1"/>
    <col min="770" max="770" width="11" customWidth="1"/>
    <col min="771" max="771" width="18.7109375" customWidth="1"/>
    <col min="772" max="772" width="10" customWidth="1"/>
    <col min="773" max="773" width="10.85546875" customWidth="1"/>
    <col min="774" max="774" width="10.7109375" customWidth="1"/>
    <col min="775" max="775" width="11.85546875" customWidth="1"/>
    <col min="776" max="776" width="11.42578125" customWidth="1"/>
    <col min="777" max="777" width="13.42578125" customWidth="1"/>
    <col min="1026" max="1026" width="11" customWidth="1"/>
    <col min="1027" max="1027" width="18.7109375" customWidth="1"/>
    <col min="1028" max="1028" width="10" customWidth="1"/>
    <col min="1029" max="1029" width="10.85546875" customWidth="1"/>
    <col min="1030" max="1030" width="10.7109375" customWidth="1"/>
    <col min="1031" max="1031" width="11.85546875" customWidth="1"/>
    <col min="1032" max="1032" width="11.42578125" customWidth="1"/>
    <col min="1033" max="1033" width="13.42578125" customWidth="1"/>
    <col min="1282" max="1282" width="11" customWidth="1"/>
    <col min="1283" max="1283" width="18.7109375" customWidth="1"/>
    <col min="1284" max="1284" width="10" customWidth="1"/>
    <col min="1285" max="1285" width="10.85546875" customWidth="1"/>
    <col min="1286" max="1286" width="10.7109375" customWidth="1"/>
    <col min="1287" max="1287" width="11.85546875" customWidth="1"/>
    <col min="1288" max="1288" width="11.42578125" customWidth="1"/>
    <col min="1289" max="1289" width="13.42578125" customWidth="1"/>
    <col min="1538" max="1538" width="11" customWidth="1"/>
    <col min="1539" max="1539" width="18.7109375" customWidth="1"/>
    <col min="1540" max="1540" width="10" customWidth="1"/>
    <col min="1541" max="1541" width="10.85546875" customWidth="1"/>
    <col min="1542" max="1542" width="10.7109375" customWidth="1"/>
    <col min="1543" max="1543" width="11.85546875" customWidth="1"/>
    <col min="1544" max="1544" width="11.42578125" customWidth="1"/>
    <col min="1545" max="1545" width="13.42578125" customWidth="1"/>
    <col min="1794" max="1794" width="11" customWidth="1"/>
    <col min="1795" max="1795" width="18.7109375" customWidth="1"/>
    <col min="1796" max="1796" width="10" customWidth="1"/>
    <col min="1797" max="1797" width="10.85546875" customWidth="1"/>
    <col min="1798" max="1798" width="10.7109375" customWidth="1"/>
    <col min="1799" max="1799" width="11.85546875" customWidth="1"/>
    <col min="1800" max="1800" width="11.42578125" customWidth="1"/>
    <col min="1801" max="1801" width="13.42578125" customWidth="1"/>
    <col min="2050" max="2050" width="11" customWidth="1"/>
    <col min="2051" max="2051" width="18.7109375" customWidth="1"/>
    <col min="2052" max="2052" width="10" customWidth="1"/>
    <col min="2053" max="2053" width="10.85546875" customWidth="1"/>
    <col min="2054" max="2054" width="10.7109375" customWidth="1"/>
    <col min="2055" max="2055" width="11.85546875" customWidth="1"/>
    <col min="2056" max="2056" width="11.42578125" customWidth="1"/>
    <col min="2057" max="2057" width="13.42578125" customWidth="1"/>
    <col min="2306" max="2306" width="11" customWidth="1"/>
    <col min="2307" max="2307" width="18.7109375" customWidth="1"/>
    <col min="2308" max="2308" width="10" customWidth="1"/>
    <col min="2309" max="2309" width="10.85546875" customWidth="1"/>
    <col min="2310" max="2310" width="10.7109375" customWidth="1"/>
    <col min="2311" max="2311" width="11.85546875" customWidth="1"/>
    <col min="2312" max="2312" width="11.42578125" customWidth="1"/>
    <col min="2313" max="2313" width="13.42578125" customWidth="1"/>
    <col min="2562" max="2562" width="11" customWidth="1"/>
    <col min="2563" max="2563" width="18.7109375" customWidth="1"/>
    <col min="2564" max="2564" width="10" customWidth="1"/>
    <col min="2565" max="2565" width="10.85546875" customWidth="1"/>
    <col min="2566" max="2566" width="10.7109375" customWidth="1"/>
    <col min="2567" max="2567" width="11.85546875" customWidth="1"/>
    <col min="2568" max="2568" width="11.42578125" customWidth="1"/>
    <col min="2569" max="2569" width="13.42578125" customWidth="1"/>
    <col min="2818" max="2818" width="11" customWidth="1"/>
    <col min="2819" max="2819" width="18.7109375" customWidth="1"/>
    <col min="2820" max="2820" width="10" customWidth="1"/>
    <col min="2821" max="2821" width="10.85546875" customWidth="1"/>
    <col min="2822" max="2822" width="10.7109375" customWidth="1"/>
    <col min="2823" max="2823" width="11.85546875" customWidth="1"/>
    <col min="2824" max="2824" width="11.42578125" customWidth="1"/>
    <col min="2825" max="2825" width="13.42578125" customWidth="1"/>
    <col min="3074" max="3074" width="11" customWidth="1"/>
    <col min="3075" max="3075" width="18.7109375" customWidth="1"/>
    <col min="3076" max="3076" width="10" customWidth="1"/>
    <col min="3077" max="3077" width="10.85546875" customWidth="1"/>
    <col min="3078" max="3078" width="10.7109375" customWidth="1"/>
    <col min="3079" max="3079" width="11.85546875" customWidth="1"/>
    <col min="3080" max="3080" width="11.42578125" customWidth="1"/>
    <col min="3081" max="3081" width="13.42578125" customWidth="1"/>
    <col min="3330" max="3330" width="11" customWidth="1"/>
    <col min="3331" max="3331" width="18.7109375" customWidth="1"/>
    <col min="3332" max="3332" width="10" customWidth="1"/>
    <col min="3333" max="3333" width="10.85546875" customWidth="1"/>
    <col min="3334" max="3334" width="10.7109375" customWidth="1"/>
    <col min="3335" max="3335" width="11.85546875" customWidth="1"/>
    <col min="3336" max="3336" width="11.42578125" customWidth="1"/>
    <col min="3337" max="3337" width="13.42578125" customWidth="1"/>
    <col min="3586" max="3586" width="11" customWidth="1"/>
    <col min="3587" max="3587" width="18.7109375" customWidth="1"/>
    <col min="3588" max="3588" width="10" customWidth="1"/>
    <col min="3589" max="3589" width="10.85546875" customWidth="1"/>
    <col min="3590" max="3590" width="10.7109375" customWidth="1"/>
    <col min="3591" max="3591" width="11.85546875" customWidth="1"/>
    <col min="3592" max="3592" width="11.42578125" customWidth="1"/>
    <col min="3593" max="3593" width="13.42578125" customWidth="1"/>
    <col min="3842" max="3842" width="11" customWidth="1"/>
    <col min="3843" max="3843" width="18.7109375" customWidth="1"/>
    <col min="3844" max="3844" width="10" customWidth="1"/>
    <col min="3845" max="3845" width="10.85546875" customWidth="1"/>
    <col min="3846" max="3846" width="10.7109375" customWidth="1"/>
    <col min="3847" max="3847" width="11.85546875" customWidth="1"/>
    <col min="3848" max="3848" width="11.42578125" customWidth="1"/>
    <col min="3849" max="3849" width="13.42578125" customWidth="1"/>
    <col min="4098" max="4098" width="11" customWidth="1"/>
    <col min="4099" max="4099" width="18.7109375" customWidth="1"/>
    <col min="4100" max="4100" width="10" customWidth="1"/>
    <col min="4101" max="4101" width="10.85546875" customWidth="1"/>
    <col min="4102" max="4102" width="10.7109375" customWidth="1"/>
    <col min="4103" max="4103" width="11.85546875" customWidth="1"/>
    <col min="4104" max="4104" width="11.42578125" customWidth="1"/>
    <col min="4105" max="4105" width="13.42578125" customWidth="1"/>
    <col min="4354" max="4354" width="11" customWidth="1"/>
    <col min="4355" max="4355" width="18.7109375" customWidth="1"/>
    <col min="4356" max="4356" width="10" customWidth="1"/>
    <col min="4357" max="4357" width="10.85546875" customWidth="1"/>
    <col min="4358" max="4358" width="10.7109375" customWidth="1"/>
    <col min="4359" max="4359" width="11.85546875" customWidth="1"/>
    <col min="4360" max="4360" width="11.42578125" customWidth="1"/>
    <col min="4361" max="4361" width="13.42578125" customWidth="1"/>
    <col min="4610" max="4610" width="11" customWidth="1"/>
    <col min="4611" max="4611" width="18.7109375" customWidth="1"/>
    <col min="4612" max="4612" width="10" customWidth="1"/>
    <col min="4613" max="4613" width="10.85546875" customWidth="1"/>
    <col min="4614" max="4614" width="10.7109375" customWidth="1"/>
    <col min="4615" max="4615" width="11.85546875" customWidth="1"/>
    <col min="4616" max="4616" width="11.42578125" customWidth="1"/>
    <col min="4617" max="4617" width="13.42578125" customWidth="1"/>
    <col min="4866" max="4866" width="11" customWidth="1"/>
    <col min="4867" max="4867" width="18.7109375" customWidth="1"/>
    <col min="4868" max="4868" width="10" customWidth="1"/>
    <col min="4869" max="4869" width="10.85546875" customWidth="1"/>
    <col min="4870" max="4870" width="10.7109375" customWidth="1"/>
    <col min="4871" max="4871" width="11.85546875" customWidth="1"/>
    <col min="4872" max="4872" width="11.42578125" customWidth="1"/>
    <col min="4873" max="4873" width="13.42578125" customWidth="1"/>
    <col min="5122" max="5122" width="11" customWidth="1"/>
    <col min="5123" max="5123" width="18.7109375" customWidth="1"/>
    <col min="5124" max="5124" width="10" customWidth="1"/>
    <col min="5125" max="5125" width="10.85546875" customWidth="1"/>
    <col min="5126" max="5126" width="10.7109375" customWidth="1"/>
    <col min="5127" max="5127" width="11.85546875" customWidth="1"/>
    <col min="5128" max="5128" width="11.42578125" customWidth="1"/>
    <col min="5129" max="5129" width="13.42578125" customWidth="1"/>
    <col min="5378" max="5378" width="11" customWidth="1"/>
    <col min="5379" max="5379" width="18.7109375" customWidth="1"/>
    <col min="5380" max="5380" width="10" customWidth="1"/>
    <col min="5381" max="5381" width="10.85546875" customWidth="1"/>
    <col min="5382" max="5382" width="10.7109375" customWidth="1"/>
    <col min="5383" max="5383" width="11.85546875" customWidth="1"/>
    <col min="5384" max="5384" width="11.42578125" customWidth="1"/>
    <col min="5385" max="5385" width="13.42578125" customWidth="1"/>
    <col min="5634" max="5634" width="11" customWidth="1"/>
    <col min="5635" max="5635" width="18.7109375" customWidth="1"/>
    <col min="5636" max="5636" width="10" customWidth="1"/>
    <col min="5637" max="5637" width="10.85546875" customWidth="1"/>
    <col min="5638" max="5638" width="10.7109375" customWidth="1"/>
    <col min="5639" max="5639" width="11.85546875" customWidth="1"/>
    <col min="5640" max="5640" width="11.42578125" customWidth="1"/>
    <col min="5641" max="5641" width="13.42578125" customWidth="1"/>
    <col min="5890" max="5890" width="11" customWidth="1"/>
    <col min="5891" max="5891" width="18.7109375" customWidth="1"/>
    <col min="5892" max="5892" width="10" customWidth="1"/>
    <col min="5893" max="5893" width="10.85546875" customWidth="1"/>
    <col min="5894" max="5894" width="10.7109375" customWidth="1"/>
    <col min="5895" max="5895" width="11.85546875" customWidth="1"/>
    <col min="5896" max="5896" width="11.42578125" customWidth="1"/>
    <col min="5897" max="5897" width="13.42578125" customWidth="1"/>
    <col min="6146" max="6146" width="11" customWidth="1"/>
    <col min="6147" max="6147" width="18.7109375" customWidth="1"/>
    <col min="6148" max="6148" width="10" customWidth="1"/>
    <col min="6149" max="6149" width="10.85546875" customWidth="1"/>
    <col min="6150" max="6150" width="10.7109375" customWidth="1"/>
    <col min="6151" max="6151" width="11.85546875" customWidth="1"/>
    <col min="6152" max="6152" width="11.42578125" customWidth="1"/>
    <col min="6153" max="6153" width="13.42578125" customWidth="1"/>
    <col min="6402" max="6402" width="11" customWidth="1"/>
    <col min="6403" max="6403" width="18.7109375" customWidth="1"/>
    <col min="6404" max="6404" width="10" customWidth="1"/>
    <col min="6405" max="6405" width="10.85546875" customWidth="1"/>
    <col min="6406" max="6406" width="10.7109375" customWidth="1"/>
    <col min="6407" max="6407" width="11.85546875" customWidth="1"/>
    <col min="6408" max="6408" width="11.42578125" customWidth="1"/>
    <col min="6409" max="6409" width="13.42578125" customWidth="1"/>
    <col min="6658" max="6658" width="11" customWidth="1"/>
    <col min="6659" max="6659" width="18.7109375" customWidth="1"/>
    <col min="6660" max="6660" width="10" customWidth="1"/>
    <col min="6661" max="6661" width="10.85546875" customWidth="1"/>
    <col min="6662" max="6662" width="10.7109375" customWidth="1"/>
    <col min="6663" max="6663" width="11.85546875" customWidth="1"/>
    <col min="6664" max="6664" width="11.42578125" customWidth="1"/>
    <col min="6665" max="6665" width="13.42578125" customWidth="1"/>
    <col min="6914" max="6914" width="11" customWidth="1"/>
    <col min="6915" max="6915" width="18.7109375" customWidth="1"/>
    <col min="6916" max="6916" width="10" customWidth="1"/>
    <col min="6917" max="6917" width="10.85546875" customWidth="1"/>
    <col min="6918" max="6918" width="10.7109375" customWidth="1"/>
    <col min="6919" max="6919" width="11.85546875" customWidth="1"/>
    <col min="6920" max="6920" width="11.42578125" customWidth="1"/>
    <col min="6921" max="6921" width="13.42578125" customWidth="1"/>
    <col min="7170" max="7170" width="11" customWidth="1"/>
    <col min="7171" max="7171" width="18.7109375" customWidth="1"/>
    <col min="7172" max="7172" width="10" customWidth="1"/>
    <col min="7173" max="7173" width="10.85546875" customWidth="1"/>
    <col min="7174" max="7174" width="10.7109375" customWidth="1"/>
    <col min="7175" max="7175" width="11.85546875" customWidth="1"/>
    <col min="7176" max="7176" width="11.42578125" customWidth="1"/>
    <col min="7177" max="7177" width="13.42578125" customWidth="1"/>
    <col min="7426" max="7426" width="11" customWidth="1"/>
    <col min="7427" max="7427" width="18.7109375" customWidth="1"/>
    <col min="7428" max="7428" width="10" customWidth="1"/>
    <col min="7429" max="7429" width="10.85546875" customWidth="1"/>
    <col min="7430" max="7430" width="10.7109375" customWidth="1"/>
    <col min="7431" max="7431" width="11.85546875" customWidth="1"/>
    <col min="7432" max="7432" width="11.42578125" customWidth="1"/>
    <col min="7433" max="7433" width="13.42578125" customWidth="1"/>
    <col min="7682" max="7682" width="11" customWidth="1"/>
    <col min="7683" max="7683" width="18.7109375" customWidth="1"/>
    <col min="7684" max="7684" width="10" customWidth="1"/>
    <col min="7685" max="7685" width="10.85546875" customWidth="1"/>
    <col min="7686" max="7686" width="10.7109375" customWidth="1"/>
    <col min="7687" max="7687" width="11.85546875" customWidth="1"/>
    <col min="7688" max="7688" width="11.42578125" customWidth="1"/>
    <col min="7689" max="7689" width="13.42578125" customWidth="1"/>
    <col min="7938" max="7938" width="11" customWidth="1"/>
    <col min="7939" max="7939" width="18.7109375" customWidth="1"/>
    <col min="7940" max="7940" width="10" customWidth="1"/>
    <col min="7941" max="7941" width="10.85546875" customWidth="1"/>
    <col min="7942" max="7942" width="10.7109375" customWidth="1"/>
    <col min="7943" max="7943" width="11.85546875" customWidth="1"/>
    <col min="7944" max="7944" width="11.42578125" customWidth="1"/>
    <col min="7945" max="7945" width="13.42578125" customWidth="1"/>
    <col min="8194" max="8194" width="11" customWidth="1"/>
    <col min="8195" max="8195" width="18.7109375" customWidth="1"/>
    <col min="8196" max="8196" width="10" customWidth="1"/>
    <col min="8197" max="8197" width="10.85546875" customWidth="1"/>
    <col min="8198" max="8198" width="10.7109375" customWidth="1"/>
    <col min="8199" max="8199" width="11.85546875" customWidth="1"/>
    <col min="8200" max="8200" width="11.42578125" customWidth="1"/>
    <col min="8201" max="8201" width="13.42578125" customWidth="1"/>
    <col min="8450" max="8450" width="11" customWidth="1"/>
    <col min="8451" max="8451" width="18.7109375" customWidth="1"/>
    <col min="8452" max="8452" width="10" customWidth="1"/>
    <col min="8453" max="8453" width="10.85546875" customWidth="1"/>
    <col min="8454" max="8454" width="10.7109375" customWidth="1"/>
    <col min="8455" max="8455" width="11.85546875" customWidth="1"/>
    <col min="8456" max="8456" width="11.42578125" customWidth="1"/>
    <col min="8457" max="8457" width="13.42578125" customWidth="1"/>
    <col min="8706" max="8706" width="11" customWidth="1"/>
    <col min="8707" max="8707" width="18.7109375" customWidth="1"/>
    <col min="8708" max="8708" width="10" customWidth="1"/>
    <col min="8709" max="8709" width="10.85546875" customWidth="1"/>
    <col min="8710" max="8710" width="10.7109375" customWidth="1"/>
    <col min="8711" max="8711" width="11.85546875" customWidth="1"/>
    <col min="8712" max="8712" width="11.42578125" customWidth="1"/>
    <col min="8713" max="8713" width="13.42578125" customWidth="1"/>
    <col min="8962" max="8962" width="11" customWidth="1"/>
    <col min="8963" max="8963" width="18.7109375" customWidth="1"/>
    <col min="8964" max="8964" width="10" customWidth="1"/>
    <col min="8965" max="8965" width="10.85546875" customWidth="1"/>
    <col min="8966" max="8966" width="10.7109375" customWidth="1"/>
    <col min="8967" max="8967" width="11.85546875" customWidth="1"/>
    <col min="8968" max="8968" width="11.42578125" customWidth="1"/>
    <col min="8969" max="8969" width="13.42578125" customWidth="1"/>
    <col min="9218" max="9218" width="11" customWidth="1"/>
    <col min="9219" max="9219" width="18.7109375" customWidth="1"/>
    <col min="9220" max="9220" width="10" customWidth="1"/>
    <col min="9221" max="9221" width="10.85546875" customWidth="1"/>
    <col min="9222" max="9222" width="10.7109375" customWidth="1"/>
    <col min="9223" max="9223" width="11.85546875" customWidth="1"/>
    <col min="9224" max="9224" width="11.42578125" customWidth="1"/>
    <col min="9225" max="9225" width="13.42578125" customWidth="1"/>
    <col min="9474" max="9474" width="11" customWidth="1"/>
    <col min="9475" max="9475" width="18.7109375" customWidth="1"/>
    <col min="9476" max="9476" width="10" customWidth="1"/>
    <col min="9477" max="9477" width="10.85546875" customWidth="1"/>
    <col min="9478" max="9478" width="10.7109375" customWidth="1"/>
    <col min="9479" max="9479" width="11.85546875" customWidth="1"/>
    <col min="9480" max="9480" width="11.42578125" customWidth="1"/>
    <col min="9481" max="9481" width="13.42578125" customWidth="1"/>
    <col min="9730" max="9730" width="11" customWidth="1"/>
    <col min="9731" max="9731" width="18.7109375" customWidth="1"/>
    <col min="9732" max="9732" width="10" customWidth="1"/>
    <col min="9733" max="9733" width="10.85546875" customWidth="1"/>
    <col min="9734" max="9734" width="10.7109375" customWidth="1"/>
    <col min="9735" max="9735" width="11.85546875" customWidth="1"/>
    <col min="9736" max="9736" width="11.42578125" customWidth="1"/>
    <col min="9737" max="9737" width="13.42578125" customWidth="1"/>
    <col min="9986" max="9986" width="11" customWidth="1"/>
    <col min="9987" max="9987" width="18.7109375" customWidth="1"/>
    <col min="9988" max="9988" width="10" customWidth="1"/>
    <col min="9989" max="9989" width="10.85546875" customWidth="1"/>
    <col min="9990" max="9990" width="10.7109375" customWidth="1"/>
    <col min="9991" max="9991" width="11.85546875" customWidth="1"/>
    <col min="9992" max="9992" width="11.42578125" customWidth="1"/>
    <col min="9993" max="9993" width="13.42578125" customWidth="1"/>
    <col min="10242" max="10242" width="11" customWidth="1"/>
    <col min="10243" max="10243" width="18.7109375" customWidth="1"/>
    <col min="10244" max="10244" width="10" customWidth="1"/>
    <col min="10245" max="10245" width="10.85546875" customWidth="1"/>
    <col min="10246" max="10246" width="10.7109375" customWidth="1"/>
    <col min="10247" max="10247" width="11.85546875" customWidth="1"/>
    <col min="10248" max="10248" width="11.42578125" customWidth="1"/>
    <col min="10249" max="10249" width="13.42578125" customWidth="1"/>
    <col min="10498" max="10498" width="11" customWidth="1"/>
    <col min="10499" max="10499" width="18.7109375" customWidth="1"/>
    <col min="10500" max="10500" width="10" customWidth="1"/>
    <col min="10501" max="10501" width="10.85546875" customWidth="1"/>
    <col min="10502" max="10502" width="10.7109375" customWidth="1"/>
    <col min="10503" max="10503" width="11.85546875" customWidth="1"/>
    <col min="10504" max="10504" width="11.42578125" customWidth="1"/>
    <col min="10505" max="10505" width="13.42578125" customWidth="1"/>
    <col min="10754" max="10754" width="11" customWidth="1"/>
    <col min="10755" max="10755" width="18.7109375" customWidth="1"/>
    <col min="10756" max="10756" width="10" customWidth="1"/>
    <col min="10757" max="10757" width="10.85546875" customWidth="1"/>
    <col min="10758" max="10758" width="10.7109375" customWidth="1"/>
    <col min="10759" max="10759" width="11.85546875" customWidth="1"/>
    <col min="10760" max="10760" width="11.42578125" customWidth="1"/>
    <col min="10761" max="10761" width="13.42578125" customWidth="1"/>
    <col min="11010" max="11010" width="11" customWidth="1"/>
    <col min="11011" max="11011" width="18.7109375" customWidth="1"/>
    <col min="11012" max="11012" width="10" customWidth="1"/>
    <col min="11013" max="11013" width="10.85546875" customWidth="1"/>
    <col min="11014" max="11014" width="10.7109375" customWidth="1"/>
    <col min="11015" max="11015" width="11.85546875" customWidth="1"/>
    <col min="11016" max="11016" width="11.42578125" customWidth="1"/>
    <col min="11017" max="11017" width="13.42578125" customWidth="1"/>
    <col min="11266" max="11266" width="11" customWidth="1"/>
    <col min="11267" max="11267" width="18.7109375" customWidth="1"/>
    <col min="11268" max="11268" width="10" customWidth="1"/>
    <col min="11269" max="11269" width="10.85546875" customWidth="1"/>
    <col min="11270" max="11270" width="10.7109375" customWidth="1"/>
    <col min="11271" max="11271" width="11.85546875" customWidth="1"/>
    <col min="11272" max="11272" width="11.42578125" customWidth="1"/>
    <col min="11273" max="11273" width="13.42578125" customWidth="1"/>
    <col min="11522" max="11522" width="11" customWidth="1"/>
    <col min="11523" max="11523" width="18.7109375" customWidth="1"/>
    <col min="11524" max="11524" width="10" customWidth="1"/>
    <col min="11525" max="11525" width="10.85546875" customWidth="1"/>
    <col min="11526" max="11526" width="10.7109375" customWidth="1"/>
    <col min="11527" max="11527" width="11.85546875" customWidth="1"/>
    <col min="11528" max="11528" width="11.42578125" customWidth="1"/>
    <col min="11529" max="11529" width="13.42578125" customWidth="1"/>
    <col min="11778" max="11778" width="11" customWidth="1"/>
    <col min="11779" max="11779" width="18.7109375" customWidth="1"/>
    <col min="11780" max="11780" width="10" customWidth="1"/>
    <col min="11781" max="11781" width="10.85546875" customWidth="1"/>
    <col min="11782" max="11782" width="10.7109375" customWidth="1"/>
    <col min="11783" max="11783" width="11.85546875" customWidth="1"/>
    <col min="11784" max="11784" width="11.42578125" customWidth="1"/>
    <col min="11785" max="11785" width="13.42578125" customWidth="1"/>
    <col min="12034" max="12034" width="11" customWidth="1"/>
    <col min="12035" max="12035" width="18.7109375" customWidth="1"/>
    <col min="12036" max="12036" width="10" customWidth="1"/>
    <col min="12037" max="12037" width="10.85546875" customWidth="1"/>
    <col min="12038" max="12038" width="10.7109375" customWidth="1"/>
    <col min="12039" max="12039" width="11.85546875" customWidth="1"/>
    <col min="12040" max="12040" width="11.42578125" customWidth="1"/>
    <col min="12041" max="12041" width="13.42578125" customWidth="1"/>
    <col min="12290" max="12290" width="11" customWidth="1"/>
    <col min="12291" max="12291" width="18.7109375" customWidth="1"/>
    <col min="12292" max="12292" width="10" customWidth="1"/>
    <col min="12293" max="12293" width="10.85546875" customWidth="1"/>
    <col min="12294" max="12294" width="10.7109375" customWidth="1"/>
    <col min="12295" max="12295" width="11.85546875" customWidth="1"/>
    <col min="12296" max="12296" width="11.42578125" customWidth="1"/>
    <col min="12297" max="12297" width="13.42578125" customWidth="1"/>
    <col min="12546" max="12546" width="11" customWidth="1"/>
    <col min="12547" max="12547" width="18.7109375" customWidth="1"/>
    <col min="12548" max="12548" width="10" customWidth="1"/>
    <col min="12549" max="12549" width="10.85546875" customWidth="1"/>
    <col min="12550" max="12550" width="10.7109375" customWidth="1"/>
    <col min="12551" max="12551" width="11.85546875" customWidth="1"/>
    <col min="12552" max="12552" width="11.42578125" customWidth="1"/>
    <col min="12553" max="12553" width="13.42578125" customWidth="1"/>
    <col min="12802" max="12802" width="11" customWidth="1"/>
    <col min="12803" max="12803" width="18.7109375" customWidth="1"/>
    <col min="12804" max="12804" width="10" customWidth="1"/>
    <col min="12805" max="12805" width="10.85546875" customWidth="1"/>
    <col min="12806" max="12806" width="10.7109375" customWidth="1"/>
    <col min="12807" max="12807" width="11.85546875" customWidth="1"/>
    <col min="12808" max="12808" width="11.42578125" customWidth="1"/>
    <col min="12809" max="12809" width="13.42578125" customWidth="1"/>
    <col min="13058" max="13058" width="11" customWidth="1"/>
    <col min="13059" max="13059" width="18.7109375" customWidth="1"/>
    <col min="13060" max="13060" width="10" customWidth="1"/>
    <col min="13061" max="13061" width="10.85546875" customWidth="1"/>
    <col min="13062" max="13062" width="10.7109375" customWidth="1"/>
    <col min="13063" max="13063" width="11.85546875" customWidth="1"/>
    <col min="13064" max="13064" width="11.42578125" customWidth="1"/>
    <col min="13065" max="13065" width="13.42578125" customWidth="1"/>
    <col min="13314" max="13314" width="11" customWidth="1"/>
    <col min="13315" max="13315" width="18.7109375" customWidth="1"/>
    <col min="13316" max="13316" width="10" customWidth="1"/>
    <col min="13317" max="13317" width="10.85546875" customWidth="1"/>
    <col min="13318" max="13318" width="10.7109375" customWidth="1"/>
    <col min="13319" max="13319" width="11.85546875" customWidth="1"/>
    <col min="13320" max="13320" width="11.42578125" customWidth="1"/>
    <col min="13321" max="13321" width="13.42578125" customWidth="1"/>
    <col min="13570" max="13570" width="11" customWidth="1"/>
    <col min="13571" max="13571" width="18.7109375" customWidth="1"/>
    <col min="13572" max="13572" width="10" customWidth="1"/>
    <col min="13573" max="13573" width="10.85546875" customWidth="1"/>
    <col min="13574" max="13574" width="10.7109375" customWidth="1"/>
    <col min="13575" max="13575" width="11.85546875" customWidth="1"/>
    <col min="13576" max="13576" width="11.42578125" customWidth="1"/>
    <col min="13577" max="13577" width="13.42578125" customWidth="1"/>
    <col min="13826" max="13826" width="11" customWidth="1"/>
    <col min="13827" max="13827" width="18.7109375" customWidth="1"/>
    <col min="13828" max="13828" width="10" customWidth="1"/>
    <col min="13829" max="13829" width="10.85546875" customWidth="1"/>
    <col min="13830" max="13830" width="10.7109375" customWidth="1"/>
    <col min="13831" max="13831" width="11.85546875" customWidth="1"/>
    <col min="13832" max="13832" width="11.42578125" customWidth="1"/>
    <col min="13833" max="13833" width="13.42578125" customWidth="1"/>
    <col min="14082" max="14082" width="11" customWidth="1"/>
    <col min="14083" max="14083" width="18.7109375" customWidth="1"/>
    <col min="14084" max="14084" width="10" customWidth="1"/>
    <col min="14085" max="14085" width="10.85546875" customWidth="1"/>
    <col min="14086" max="14086" width="10.7109375" customWidth="1"/>
    <col min="14087" max="14087" width="11.85546875" customWidth="1"/>
    <col min="14088" max="14088" width="11.42578125" customWidth="1"/>
    <col min="14089" max="14089" width="13.42578125" customWidth="1"/>
    <col min="14338" max="14338" width="11" customWidth="1"/>
    <col min="14339" max="14339" width="18.7109375" customWidth="1"/>
    <col min="14340" max="14340" width="10" customWidth="1"/>
    <col min="14341" max="14341" width="10.85546875" customWidth="1"/>
    <col min="14342" max="14342" width="10.7109375" customWidth="1"/>
    <col min="14343" max="14343" width="11.85546875" customWidth="1"/>
    <col min="14344" max="14344" width="11.42578125" customWidth="1"/>
    <col min="14345" max="14345" width="13.42578125" customWidth="1"/>
    <col min="14594" max="14594" width="11" customWidth="1"/>
    <col min="14595" max="14595" width="18.7109375" customWidth="1"/>
    <col min="14596" max="14596" width="10" customWidth="1"/>
    <col min="14597" max="14597" width="10.85546875" customWidth="1"/>
    <col min="14598" max="14598" width="10.7109375" customWidth="1"/>
    <col min="14599" max="14599" width="11.85546875" customWidth="1"/>
    <col min="14600" max="14600" width="11.42578125" customWidth="1"/>
    <col min="14601" max="14601" width="13.42578125" customWidth="1"/>
    <col min="14850" max="14850" width="11" customWidth="1"/>
    <col min="14851" max="14851" width="18.7109375" customWidth="1"/>
    <col min="14852" max="14852" width="10" customWidth="1"/>
    <col min="14853" max="14853" width="10.85546875" customWidth="1"/>
    <col min="14854" max="14854" width="10.7109375" customWidth="1"/>
    <col min="14855" max="14855" width="11.85546875" customWidth="1"/>
    <col min="14856" max="14856" width="11.42578125" customWidth="1"/>
    <col min="14857" max="14857" width="13.42578125" customWidth="1"/>
    <col min="15106" max="15106" width="11" customWidth="1"/>
    <col min="15107" max="15107" width="18.7109375" customWidth="1"/>
    <col min="15108" max="15108" width="10" customWidth="1"/>
    <col min="15109" max="15109" width="10.85546875" customWidth="1"/>
    <col min="15110" max="15110" width="10.7109375" customWidth="1"/>
    <col min="15111" max="15111" width="11.85546875" customWidth="1"/>
    <col min="15112" max="15112" width="11.42578125" customWidth="1"/>
    <col min="15113" max="15113" width="13.42578125" customWidth="1"/>
    <col min="15362" max="15362" width="11" customWidth="1"/>
    <col min="15363" max="15363" width="18.7109375" customWidth="1"/>
    <col min="15364" max="15364" width="10" customWidth="1"/>
    <col min="15365" max="15365" width="10.85546875" customWidth="1"/>
    <col min="15366" max="15366" width="10.7109375" customWidth="1"/>
    <col min="15367" max="15367" width="11.85546875" customWidth="1"/>
    <col min="15368" max="15368" width="11.42578125" customWidth="1"/>
    <col min="15369" max="15369" width="13.42578125" customWidth="1"/>
    <col min="15618" max="15618" width="11" customWidth="1"/>
    <col min="15619" max="15619" width="18.7109375" customWidth="1"/>
    <col min="15620" max="15620" width="10" customWidth="1"/>
    <col min="15621" max="15621" width="10.85546875" customWidth="1"/>
    <col min="15622" max="15622" width="10.7109375" customWidth="1"/>
    <col min="15623" max="15623" width="11.85546875" customWidth="1"/>
    <col min="15624" max="15624" width="11.42578125" customWidth="1"/>
    <col min="15625" max="15625" width="13.42578125" customWidth="1"/>
    <col min="15874" max="15874" width="11" customWidth="1"/>
    <col min="15875" max="15875" width="18.7109375" customWidth="1"/>
    <col min="15876" max="15876" width="10" customWidth="1"/>
    <col min="15877" max="15877" width="10.85546875" customWidth="1"/>
    <col min="15878" max="15878" width="10.7109375" customWidth="1"/>
    <col min="15879" max="15879" width="11.85546875" customWidth="1"/>
    <col min="15880" max="15880" width="11.42578125" customWidth="1"/>
    <col min="15881" max="15881" width="13.42578125" customWidth="1"/>
    <col min="16130" max="16130" width="11" customWidth="1"/>
    <col min="16131" max="16131" width="18.7109375" customWidth="1"/>
    <col min="16132" max="16132" width="10" customWidth="1"/>
    <col min="16133" max="16133" width="10.85546875" customWidth="1"/>
    <col min="16134" max="16134" width="10.7109375" customWidth="1"/>
    <col min="16135" max="16135" width="11.85546875" customWidth="1"/>
    <col min="16136" max="16136" width="11.42578125" customWidth="1"/>
    <col min="16137" max="16137" width="13.42578125" customWidth="1"/>
  </cols>
  <sheetData>
    <row r="1" spans="1:9" ht="88.5" customHeight="1" x14ac:dyDescent="0.25">
      <c r="A1" s="147" t="s">
        <v>511</v>
      </c>
      <c r="B1" s="147"/>
      <c r="C1" s="147"/>
      <c r="D1" s="147"/>
      <c r="E1" s="147"/>
      <c r="F1" s="147"/>
      <c r="G1" s="147"/>
      <c r="H1" s="147"/>
      <c r="I1" s="147"/>
    </row>
    <row r="2" spans="1:9" ht="95.25" customHeight="1" x14ac:dyDescent="0.25">
      <c r="A2" s="57" t="s">
        <v>5</v>
      </c>
      <c r="B2" s="57" t="s">
        <v>0</v>
      </c>
      <c r="C2" s="57" t="s">
        <v>1</v>
      </c>
      <c r="D2" s="57" t="s">
        <v>2</v>
      </c>
      <c r="E2" s="57" t="s">
        <v>3</v>
      </c>
      <c r="F2" s="57" t="s">
        <v>247</v>
      </c>
      <c r="G2" s="57" t="s">
        <v>248</v>
      </c>
      <c r="H2" s="57" t="s">
        <v>4</v>
      </c>
      <c r="I2" s="57" t="s">
        <v>6</v>
      </c>
    </row>
    <row r="3" spans="1:9" ht="19.5" customHeight="1" x14ac:dyDescent="0.25">
      <c r="A3" s="57">
        <v>5</v>
      </c>
      <c r="B3" s="57" t="s">
        <v>512</v>
      </c>
      <c r="C3" s="115" t="s">
        <v>513</v>
      </c>
      <c r="D3" s="56">
        <v>5</v>
      </c>
      <c r="E3" s="56">
        <v>15</v>
      </c>
      <c r="F3" s="56">
        <v>0</v>
      </c>
      <c r="G3" s="56">
        <v>0</v>
      </c>
      <c r="H3" s="56">
        <v>0</v>
      </c>
      <c r="I3" s="56">
        <v>20</v>
      </c>
    </row>
    <row r="4" spans="1:9" ht="19.5" customHeight="1" x14ac:dyDescent="0.25">
      <c r="A4" s="57">
        <v>1</v>
      </c>
      <c r="B4" s="57" t="s">
        <v>512</v>
      </c>
      <c r="C4" s="115" t="s">
        <v>514</v>
      </c>
      <c r="D4" s="57">
        <v>20</v>
      </c>
      <c r="E4" s="57">
        <v>40</v>
      </c>
      <c r="F4" s="56">
        <v>0</v>
      </c>
      <c r="G4" s="57">
        <v>45</v>
      </c>
      <c r="H4" s="57">
        <v>0</v>
      </c>
      <c r="I4" s="57">
        <v>105</v>
      </c>
    </row>
    <row r="5" spans="1:9" ht="19.5" customHeight="1" x14ac:dyDescent="0.25">
      <c r="A5" s="57">
        <v>5</v>
      </c>
      <c r="B5" s="57" t="s">
        <v>512</v>
      </c>
      <c r="C5" s="115" t="s">
        <v>515</v>
      </c>
      <c r="D5" s="57">
        <v>5</v>
      </c>
      <c r="E5" s="57">
        <v>15</v>
      </c>
      <c r="F5" s="56">
        <v>0</v>
      </c>
      <c r="G5" s="57">
        <v>0</v>
      </c>
      <c r="H5" s="57">
        <v>0</v>
      </c>
      <c r="I5" s="57">
        <v>20</v>
      </c>
    </row>
    <row r="6" spans="1:9" ht="20.25" customHeight="1" x14ac:dyDescent="0.25">
      <c r="A6" s="57">
        <v>4</v>
      </c>
      <c r="B6" s="57" t="s">
        <v>512</v>
      </c>
      <c r="C6" s="115" t="s">
        <v>516</v>
      </c>
      <c r="D6" s="57">
        <v>15</v>
      </c>
      <c r="E6" s="57">
        <v>15</v>
      </c>
      <c r="F6" s="56">
        <v>0</v>
      </c>
      <c r="G6" s="57">
        <v>0</v>
      </c>
      <c r="H6" s="57">
        <v>0</v>
      </c>
      <c r="I6" s="57">
        <v>30</v>
      </c>
    </row>
    <row r="7" spans="1:9" ht="20.25" customHeight="1" x14ac:dyDescent="0.25">
      <c r="A7" s="57">
        <v>5</v>
      </c>
      <c r="B7" s="57" t="s">
        <v>512</v>
      </c>
      <c r="C7" s="115" t="s">
        <v>517</v>
      </c>
      <c r="D7" s="57">
        <v>5</v>
      </c>
      <c r="E7" s="57">
        <v>15</v>
      </c>
      <c r="F7" s="56">
        <v>0</v>
      </c>
      <c r="G7" s="57">
        <v>0</v>
      </c>
      <c r="H7" s="57">
        <v>0</v>
      </c>
      <c r="I7" s="57">
        <v>20</v>
      </c>
    </row>
    <row r="8" spans="1:9" ht="19.5" customHeight="1" x14ac:dyDescent="0.25">
      <c r="A8" s="57">
        <v>2</v>
      </c>
      <c r="B8" s="57" t="s">
        <v>512</v>
      </c>
      <c r="C8" s="115" t="s">
        <v>518</v>
      </c>
      <c r="D8" s="57">
        <v>20</v>
      </c>
      <c r="E8" s="57">
        <v>30</v>
      </c>
      <c r="F8" s="56">
        <v>0</v>
      </c>
      <c r="G8" s="57">
        <v>45</v>
      </c>
      <c r="H8" s="57">
        <v>0</v>
      </c>
      <c r="I8" s="57">
        <v>95</v>
      </c>
    </row>
    <row r="9" spans="1:9" ht="20.25" customHeight="1" x14ac:dyDescent="0.25">
      <c r="A9" s="57">
        <v>3</v>
      </c>
      <c r="B9" s="57" t="s">
        <v>512</v>
      </c>
      <c r="C9" s="115" t="s">
        <v>519</v>
      </c>
      <c r="D9" s="57">
        <v>20</v>
      </c>
      <c r="E9" s="57">
        <v>15</v>
      </c>
      <c r="F9" s="56">
        <v>0</v>
      </c>
      <c r="G9" s="57">
        <v>20</v>
      </c>
      <c r="H9" s="57">
        <v>0</v>
      </c>
      <c r="I9" s="57">
        <v>35</v>
      </c>
    </row>
    <row r="10" spans="1:9" ht="19.5" customHeight="1" x14ac:dyDescent="0.25">
      <c r="A10" s="57">
        <v>4</v>
      </c>
      <c r="B10" s="57" t="s">
        <v>512</v>
      </c>
      <c r="C10" s="115" t="s">
        <v>520</v>
      </c>
      <c r="D10" s="57">
        <v>10</v>
      </c>
      <c r="E10" s="57">
        <v>15</v>
      </c>
      <c r="F10" s="56">
        <v>0</v>
      </c>
      <c r="G10" s="57">
        <v>5</v>
      </c>
      <c r="H10" s="57">
        <v>0</v>
      </c>
      <c r="I10" s="57">
        <v>30</v>
      </c>
    </row>
    <row r="11" spans="1:9" ht="19.5" customHeight="1" x14ac:dyDescent="0.25">
      <c r="A11" s="57">
        <v>5</v>
      </c>
      <c r="B11" s="57" t="s">
        <v>512</v>
      </c>
      <c r="C11" s="115" t="s">
        <v>521</v>
      </c>
      <c r="D11" s="57">
        <v>5</v>
      </c>
      <c r="E11" s="57">
        <v>15</v>
      </c>
      <c r="F11" s="56">
        <v>0</v>
      </c>
      <c r="G11" s="57">
        <v>0</v>
      </c>
      <c r="H11" s="57">
        <v>0</v>
      </c>
      <c r="I11" s="57">
        <v>20</v>
      </c>
    </row>
    <row r="12" spans="1:9" ht="19.5" customHeight="1" x14ac:dyDescent="0.25">
      <c r="A12" s="57">
        <v>5</v>
      </c>
      <c r="B12" s="57" t="s">
        <v>512</v>
      </c>
      <c r="C12" s="115" t="s">
        <v>522</v>
      </c>
      <c r="D12" s="57">
        <v>5</v>
      </c>
      <c r="E12" s="57">
        <v>15</v>
      </c>
      <c r="F12" s="56">
        <v>0</v>
      </c>
      <c r="G12" s="57">
        <v>0</v>
      </c>
      <c r="H12" s="57">
        <v>0</v>
      </c>
      <c r="I12" s="57">
        <v>20</v>
      </c>
    </row>
    <row r="15" spans="1:9" x14ac:dyDescent="0.25">
      <c r="A15" s="151" t="s">
        <v>523</v>
      </c>
      <c r="B15" s="152"/>
      <c r="C15" s="152"/>
      <c r="D15" s="152"/>
      <c r="E15" s="152"/>
      <c r="F15" s="152"/>
      <c r="G15" s="152"/>
      <c r="H15" s="152"/>
      <c r="I15" s="152"/>
    </row>
    <row r="16" spans="1:9" ht="15.75" x14ac:dyDescent="0.25">
      <c r="A16" s="47"/>
      <c r="B16" s="45"/>
      <c r="C16" s="47"/>
      <c r="D16" s="48"/>
      <c r="E16" s="47" t="s">
        <v>7</v>
      </c>
      <c r="F16" s="48"/>
      <c r="G16" s="48"/>
      <c r="H16" s="48"/>
      <c r="I16" s="48"/>
    </row>
  </sheetData>
  <mergeCells count="2">
    <mergeCell ref="A1:I1"/>
    <mergeCell ref="A15:I15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3" zoomScale="80" zoomScaleNormal="80" workbookViewId="0">
      <selection activeCell="A25" sqref="A25:I25"/>
    </sheetView>
  </sheetViews>
  <sheetFormatPr defaultRowHeight="15" x14ac:dyDescent="0.25"/>
  <cols>
    <col min="1" max="1" width="16.42578125" customWidth="1"/>
    <col min="2" max="2" width="12.85546875" customWidth="1"/>
    <col min="3" max="3" width="26.5703125" customWidth="1"/>
    <col min="4" max="4" width="18.85546875" customWidth="1"/>
    <col min="5" max="5" width="17" customWidth="1"/>
    <col min="6" max="6" width="15.5703125" customWidth="1"/>
    <col min="7" max="7" width="15.85546875" customWidth="1"/>
    <col min="8" max="8" width="15" customWidth="1"/>
    <col min="9" max="9" width="14.7109375" customWidth="1"/>
    <col min="257" max="257" width="16.42578125" customWidth="1"/>
    <col min="258" max="258" width="12.85546875" customWidth="1"/>
    <col min="259" max="259" width="26.5703125" customWidth="1"/>
    <col min="260" max="260" width="18.85546875" customWidth="1"/>
    <col min="261" max="261" width="17" customWidth="1"/>
    <col min="262" max="262" width="15.5703125" customWidth="1"/>
    <col min="263" max="263" width="15.85546875" customWidth="1"/>
    <col min="264" max="264" width="15" customWidth="1"/>
    <col min="265" max="265" width="14.7109375" customWidth="1"/>
    <col min="513" max="513" width="16.42578125" customWidth="1"/>
    <col min="514" max="514" width="12.85546875" customWidth="1"/>
    <col min="515" max="515" width="26.5703125" customWidth="1"/>
    <col min="516" max="516" width="18.85546875" customWidth="1"/>
    <col min="517" max="517" width="17" customWidth="1"/>
    <col min="518" max="518" width="15.5703125" customWidth="1"/>
    <col min="519" max="519" width="15.85546875" customWidth="1"/>
    <col min="520" max="520" width="15" customWidth="1"/>
    <col min="521" max="521" width="14.7109375" customWidth="1"/>
    <col min="769" max="769" width="16.42578125" customWidth="1"/>
    <col min="770" max="770" width="12.85546875" customWidth="1"/>
    <col min="771" max="771" width="26.5703125" customWidth="1"/>
    <col min="772" max="772" width="18.85546875" customWidth="1"/>
    <col min="773" max="773" width="17" customWidth="1"/>
    <col min="774" max="774" width="15.5703125" customWidth="1"/>
    <col min="775" max="775" width="15.85546875" customWidth="1"/>
    <col min="776" max="776" width="15" customWidth="1"/>
    <col min="777" max="777" width="14.7109375" customWidth="1"/>
    <col min="1025" max="1025" width="16.42578125" customWidth="1"/>
    <col min="1026" max="1026" width="12.85546875" customWidth="1"/>
    <col min="1027" max="1027" width="26.5703125" customWidth="1"/>
    <col min="1028" max="1028" width="18.85546875" customWidth="1"/>
    <col min="1029" max="1029" width="17" customWidth="1"/>
    <col min="1030" max="1030" width="15.5703125" customWidth="1"/>
    <col min="1031" max="1031" width="15.85546875" customWidth="1"/>
    <col min="1032" max="1032" width="15" customWidth="1"/>
    <col min="1033" max="1033" width="14.7109375" customWidth="1"/>
    <col min="1281" max="1281" width="16.42578125" customWidth="1"/>
    <col min="1282" max="1282" width="12.85546875" customWidth="1"/>
    <col min="1283" max="1283" width="26.5703125" customWidth="1"/>
    <col min="1284" max="1284" width="18.85546875" customWidth="1"/>
    <col min="1285" max="1285" width="17" customWidth="1"/>
    <col min="1286" max="1286" width="15.5703125" customWidth="1"/>
    <col min="1287" max="1287" width="15.85546875" customWidth="1"/>
    <col min="1288" max="1288" width="15" customWidth="1"/>
    <col min="1289" max="1289" width="14.7109375" customWidth="1"/>
    <col min="1537" max="1537" width="16.42578125" customWidth="1"/>
    <col min="1538" max="1538" width="12.85546875" customWidth="1"/>
    <col min="1539" max="1539" width="26.5703125" customWidth="1"/>
    <col min="1540" max="1540" width="18.85546875" customWidth="1"/>
    <col min="1541" max="1541" width="17" customWidth="1"/>
    <col min="1542" max="1542" width="15.5703125" customWidth="1"/>
    <col min="1543" max="1543" width="15.85546875" customWidth="1"/>
    <col min="1544" max="1544" width="15" customWidth="1"/>
    <col min="1545" max="1545" width="14.7109375" customWidth="1"/>
    <col min="1793" max="1793" width="16.42578125" customWidth="1"/>
    <col min="1794" max="1794" width="12.85546875" customWidth="1"/>
    <col min="1795" max="1795" width="26.5703125" customWidth="1"/>
    <col min="1796" max="1796" width="18.85546875" customWidth="1"/>
    <col min="1797" max="1797" width="17" customWidth="1"/>
    <col min="1798" max="1798" width="15.5703125" customWidth="1"/>
    <col min="1799" max="1799" width="15.85546875" customWidth="1"/>
    <col min="1800" max="1800" width="15" customWidth="1"/>
    <col min="1801" max="1801" width="14.7109375" customWidth="1"/>
    <col min="2049" max="2049" width="16.42578125" customWidth="1"/>
    <col min="2050" max="2050" width="12.85546875" customWidth="1"/>
    <col min="2051" max="2051" width="26.5703125" customWidth="1"/>
    <col min="2052" max="2052" width="18.85546875" customWidth="1"/>
    <col min="2053" max="2053" width="17" customWidth="1"/>
    <col min="2054" max="2054" width="15.5703125" customWidth="1"/>
    <col min="2055" max="2055" width="15.85546875" customWidth="1"/>
    <col min="2056" max="2056" width="15" customWidth="1"/>
    <col min="2057" max="2057" width="14.7109375" customWidth="1"/>
    <col min="2305" max="2305" width="16.42578125" customWidth="1"/>
    <col min="2306" max="2306" width="12.85546875" customWidth="1"/>
    <col min="2307" max="2307" width="26.5703125" customWidth="1"/>
    <col min="2308" max="2308" width="18.85546875" customWidth="1"/>
    <col min="2309" max="2309" width="17" customWidth="1"/>
    <col min="2310" max="2310" width="15.5703125" customWidth="1"/>
    <col min="2311" max="2311" width="15.85546875" customWidth="1"/>
    <col min="2312" max="2312" width="15" customWidth="1"/>
    <col min="2313" max="2313" width="14.7109375" customWidth="1"/>
    <col min="2561" max="2561" width="16.42578125" customWidth="1"/>
    <col min="2562" max="2562" width="12.85546875" customWidth="1"/>
    <col min="2563" max="2563" width="26.5703125" customWidth="1"/>
    <col min="2564" max="2564" width="18.85546875" customWidth="1"/>
    <col min="2565" max="2565" width="17" customWidth="1"/>
    <col min="2566" max="2566" width="15.5703125" customWidth="1"/>
    <col min="2567" max="2567" width="15.85546875" customWidth="1"/>
    <col min="2568" max="2568" width="15" customWidth="1"/>
    <col min="2569" max="2569" width="14.7109375" customWidth="1"/>
    <col min="2817" max="2817" width="16.42578125" customWidth="1"/>
    <col min="2818" max="2818" width="12.85546875" customWidth="1"/>
    <col min="2819" max="2819" width="26.5703125" customWidth="1"/>
    <col min="2820" max="2820" width="18.85546875" customWidth="1"/>
    <col min="2821" max="2821" width="17" customWidth="1"/>
    <col min="2822" max="2822" width="15.5703125" customWidth="1"/>
    <col min="2823" max="2823" width="15.85546875" customWidth="1"/>
    <col min="2824" max="2824" width="15" customWidth="1"/>
    <col min="2825" max="2825" width="14.7109375" customWidth="1"/>
    <col min="3073" max="3073" width="16.42578125" customWidth="1"/>
    <col min="3074" max="3074" width="12.85546875" customWidth="1"/>
    <col min="3075" max="3075" width="26.5703125" customWidth="1"/>
    <col min="3076" max="3076" width="18.85546875" customWidth="1"/>
    <col min="3077" max="3077" width="17" customWidth="1"/>
    <col min="3078" max="3078" width="15.5703125" customWidth="1"/>
    <col min="3079" max="3079" width="15.85546875" customWidth="1"/>
    <col min="3080" max="3080" width="15" customWidth="1"/>
    <col min="3081" max="3081" width="14.7109375" customWidth="1"/>
    <col min="3329" max="3329" width="16.42578125" customWidth="1"/>
    <col min="3330" max="3330" width="12.85546875" customWidth="1"/>
    <col min="3331" max="3331" width="26.5703125" customWidth="1"/>
    <col min="3332" max="3332" width="18.85546875" customWidth="1"/>
    <col min="3333" max="3333" width="17" customWidth="1"/>
    <col min="3334" max="3334" width="15.5703125" customWidth="1"/>
    <col min="3335" max="3335" width="15.85546875" customWidth="1"/>
    <col min="3336" max="3336" width="15" customWidth="1"/>
    <col min="3337" max="3337" width="14.7109375" customWidth="1"/>
    <col min="3585" max="3585" width="16.42578125" customWidth="1"/>
    <col min="3586" max="3586" width="12.85546875" customWidth="1"/>
    <col min="3587" max="3587" width="26.5703125" customWidth="1"/>
    <col min="3588" max="3588" width="18.85546875" customWidth="1"/>
    <col min="3589" max="3589" width="17" customWidth="1"/>
    <col min="3590" max="3590" width="15.5703125" customWidth="1"/>
    <col min="3591" max="3591" width="15.85546875" customWidth="1"/>
    <col min="3592" max="3592" width="15" customWidth="1"/>
    <col min="3593" max="3593" width="14.7109375" customWidth="1"/>
    <col min="3841" max="3841" width="16.42578125" customWidth="1"/>
    <col min="3842" max="3842" width="12.85546875" customWidth="1"/>
    <col min="3843" max="3843" width="26.5703125" customWidth="1"/>
    <col min="3844" max="3844" width="18.85546875" customWidth="1"/>
    <col min="3845" max="3845" width="17" customWidth="1"/>
    <col min="3846" max="3846" width="15.5703125" customWidth="1"/>
    <col min="3847" max="3847" width="15.85546875" customWidth="1"/>
    <col min="3848" max="3848" width="15" customWidth="1"/>
    <col min="3849" max="3849" width="14.7109375" customWidth="1"/>
    <col min="4097" max="4097" width="16.42578125" customWidth="1"/>
    <col min="4098" max="4098" width="12.85546875" customWidth="1"/>
    <col min="4099" max="4099" width="26.5703125" customWidth="1"/>
    <col min="4100" max="4100" width="18.85546875" customWidth="1"/>
    <col min="4101" max="4101" width="17" customWidth="1"/>
    <col min="4102" max="4102" width="15.5703125" customWidth="1"/>
    <col min="4103" max="4103" width="15.85546875" customWidth="1"/>
    <col min="4104" max="4104" width="15" customWidth="1"/>
    <col min="4105" max="4105" width="14.7109375" customWidth="1"/>
    <col min="4353" max="4353" width="16.42578125" customWidth="1"/>
    <col min="4354" max="4354" width="12.85546875" customWidth="1"/>
    <col min="4355" max="4355" width="26.5703125" customWidth="1"/>
    <col min="4356" max="4356" width="18.85546875" customWidth="1"/>
    <col min="4357" max="4357" width="17" customWidth="1"/>
    <col min="4358" max="4358" width="15.5703125" customWidth="1"/>
    <col min="4359" max="4359" width="15.85546875" customWidth="1"/>
    <col min="4360" max="4360" width="15" customWidth="1"/>
    <col min="4361" max="4361" width="14.7109375" customWidth="1"/>
    <col min="4609" max="4609" width="16.42578125" customWidth="1"/>
    <col min="4610" max="4610" width="12.85546875" customWidth="1"/>
    <col min="4611" max="4611" width="26.5703125" customWidth="1"/>
    <col min="4612" max="4612" width="18.85546875" customWidth="1"/>
    <col min="4613" max="4613" width="17" customWidth="1"/>
    <col min="4614" max="4614" width="15.5703125" customWidth="1"/>
    <col min="4615" max="4615" width="15.85546875" customWidth="1"/>
    <col min="4616" max="4616" width="15" customWidth="1"/>
    <col min="4617" max="4617" width="14.7109375" customWidth="1"/>
    <col min="4865" max="4865" width="16.42578125" customWidth="1"/>
    <col min="4866" max="4866" width="12.85546875" customWidth="1"/>
    <col min="4867" max="4867" width="26.5703125" customWidth="1"/>
    <col min="4868" max="4868" width="18.85546875" customWidth="1"/>
    <col min="4869" max="4869" width="17" customWidth="1"/>
    <col min="4870" max="4870" width="15.5703125" customWidth="1"/>
    <col min="4871" max="4871" width="15.85546875" customWidth="1"/>
    <col min="4872" max="4872" width="15" customWidth="1"/>
    <col min="4873" max="4873" width="14.7109375" customWidth="1"/>
    <col min="5121" max="5121" width="16.42578125" customWidth="1"/>
    <col min="5122" max="5122" width="12.85546875" customWidth="1"/>
    <col min="5123" max="5123" width="26.5703125" customWidth="1"/>
    <col min="5124" max="5124" width="18.85546875" customWidth="1"/>
    <col min="5125" max="5125" width="17" customWidth="1"/>
    <col min="5126" max="5126" width="15.5703125" customWidth="1"/>
    <col min="5127" max="5127" width="15.85546875" customWidth="1"/>
    <col min="5128" max="5128" width="15" customWidth="1"/>
    <col min="5129" max="5129" width="14.7109375" customWidth="1"/>
    <col min="5377" max="5377" width="16.42578125" customWidth="1"/>
    <col min="5378" max="5378" width="12.85546875" customWidth="1"/>
    <col min="5379" max="5379" width="26.5703125" customWidth="1"/>
    <col min="5380" max="5380" width="18.85546875" customWidth="1"/>
    <col min="5381" max="5381" width="17" customWidth="1"/>
    <col min="5382" max="5382" width="15.5703125" customWidth="1"/>
    <col min="5383" max="5383" width="15.85546875" customWidth="1"/>
    <col min="5384" max="5384" width="15" customWidth="1"/>
    <col min="5385" max="5385" width="14.7109375" customWidth="1"/>
    <col min="5633" max="5633" width="16.42578125" customWidth="1"/>
    <col min="5634" max="5634" width="12.85546875" customWidth="1"/>
    <col min="5635" max="5635" width="26.5703125" customWidth="1"/>
    <col min="5636" max="5636" width="18.85546875" customWidth="1"/>
    <col min="5637" max="5637" width="17" customWidth="1"/>
    <col min="5638" max="5638" width="15.5703125" customWidth="1"/>
    <col min="5639" max="5639" width="15.85546875" customWidth="1"/>
    <col min="5640" max="5640" width="15" customWidth="1"/>
    <col min="5641" max="5641" width="14.7109375" customWidth="1"/>
    <col min="5889" max="5889" width="16.42578125" customWidth="1"/>
    <col min="5890" max="5890" width="12.85546875" customWidth="1"/>
    <col min="5891" max="5891" width="26.5703125" customWidth="1"/>
    <col min="5892" max="5892" width="18.85546875" customWidth="1"/>
    <col min="5893" max="5893" width="17" customWidth="1"/>
    <col min="5894" max="5894" width="15.5703125" customWidth="1"/>
    <col min="5895" max="5895" width="15.85546875" customWidth="1"/>
    <col min="5896" max="5896" width="15" customWidth="1"/>
    <col min="5897" max="5897" width="14.7109375" customWidth="1"/>
    <col min="6145" max="6145" width="16.42578125" customWidth="1"/>
    <col min="6146" max="6146" width="12.85546875" customWidth="1"/>
    <col min="6147" max="6147" width="26.5703125" customWidth="1"/>
    <col min="6148" max="6148" width="18.85546875" customWidth="1"/>
    <col min="6149" max="6149" width="17" customWidth="1"/>
    <col min="6150" max="6150" width="15.5703125" customWidth="1"/>
    <col min="6151" max="6151" width="15.85546875" customWidth="1"/>
    <col min="6152" max="6152" width="15" customWidth="1"/>
    <col min="6153" max="6153" width="14.7109375" customWidth="1"/>
    <col min="6401" max="6401" width="16.42578125" customWidth="1"/>
    <col min="6402" max="6402" width="12.85546875" customWidth="1"/>
    <col min="6403" max="6403" width="26.5703125" customWidth="1"/>
    <col min="6404" max="6404" width="18.85546875" customWidth="1"/>
    <col min="6405" max="6405" width="17" customWidth="1"/>
    <col min="6406" max="6406" width="15.5703125" customWidth="1"/>
    <col min="6407" max="6407" width="15.85546875" customWidth="1"/>
    <col min="6408" max="6408" width="15" customWidth="1"/>
    <col min="6409" max="6409" width="14.7109375" customWidth="1"/>
    <col min="6657" max="6657" width="16.42578125" customWidth="1"/>
    <col min="6658" max="6658" width="12.85546875" customWidth="1"/>
    <col min="6659" max="6659" width="26.5703125" customWidth="1"/>
    <col min="6660" max="6660" width="18.85546875" customWidth="1"/>
    <col min="6661" max="6661" width="17" customWidth="1"/>
    <col min="6662" max="6662" width="15.5703125" customWidth="1"/>
    <col min="6663" max="6663" width="15.85546875" customWidth="1"/>
    <col min="6664" max="6664" width="15" customWidth="1"/>
    <col min="6665" max="6665" width="14.7109375" customWidth="1"/>
    <col min="6913" max="6913" width="16.42578125" customWidth="1"/>
    <col min="6914" max="6914" width="12.85546875" customWidth="1"/>
    <col min="6915" max="6915" width="26.5703125" customWidth="1"/>
    <col min="6916" max="6916" width="18.85546875" customWidth="1"/>
    <col min="6917" max="6917" width="17" customWidth="1"/>
    <col min="6918" max="6918" width="15.5703125" customWidth="1"/>
    <col min="6919" max="6919" width="15.85546875" customWidth="1"/>
    <col min="6920" max="6920" width="15" customWidth="1"/>
    <col min="6921" max="6921" width="14.7109375" customWidth="1"/>
    <col min="7169" max="7169" width="16.42578125" customWidth="1"/>
    <col min="7170" max="7170" width="12.85546875" customWidth="1"/>
    <col min="7171" max="7171" width="26.5703125" customWidth="1"/>
    <col min="7172" max="7172" width="18.85546875" customWidth="1"/>
    <col min="7173" max="7173" width="17" customWidth="1"/>
    <col min="7174" max="7174" width="15.5703125" customWidth="1"/>
    <col min="7175" max="7175" width="15.85546875" customWidth="1"/>
    <col min="7176" max="7176" width="15" customWidth="1"/>
    <col min="7177" max="7177" width="14.7109375" customWidth="1"/>
    <col min="7425" max="7425" width="16.42578125" customWidth="1"/>
    <col min="7426" max="7426" width="12.85546875" customWidth="1"/>
    <col min="7427" max="7427" width="26.5703125" customWidth="1"/>
    <col min="7428" max="7428" width="18.85546875" customWidth="1"/>
    <col min="7429" max="7429" width="17" customWidth="1"/>
    <col min="7430" max="7430" width="15.5703125" customWidth="1"/>
    <col min="7431" max="7431" width="15.85546875" customWidth="1"/>
    <col min="7432" max="7432" width="15" customWidth="1"/>
    <col min="7433" max="7433" width="14.7109375" customWidth="1"/>
    <col min="7681" max="7681" width="16.42578125" customWidth="1"/>
    <col min="7682" max="7682" width="12.85546875" customWidth="1"/>
    <col min="7683" max="7683" width="26.5703125" customWidth="1"/>
    <col min="7684" max="7684" width="18.85546875" customWidth="1"/>
    <col min="7685" max="7685" width="17" customWidth="1"/>
    <col min="7686" max="7686" width="15.5703125" customWidth="1"/>
    <col min="7687" max="7687" width="15.85546875" customWidth="1"/>
    <col min="7688" max="7688" width="15" customWidth="1"/>
    <col min="7689" max="7689" width="14.7109375" customWidth="1"/>
    <col min="7937" max="7937" width="16.42578125" customWidth="1"/>
    <col min="7938" max="7938" width="12.85546875" customWidth="1"/>
    <col min="7939" max="7939" width="26.5703125" customWidth="1"/>
    <col min="7940" max="7940" width="18.85546875" customWidth="1"/>
    <col min="7941" max="7941" width="17" customWidth="1"/>
    <col min="7942" max="7942" width="15.5703125" customWidth="1"/>
    <col min="7943" max="7943" width="15.85546875" customWidth="1"/>
    <col min="7944" max="7944" width="15" customWidth="1"/>
    <col min="7945" max="7945" width="14.7109375" customWidth="1"/>
    <col min="8193" max="8193" width="16.42578125" customWidth="1"/>
    <col min="8194" max="8194" width="12.85546875" customWidth="1"/>
    <col min="8195" max="8195" width="26.5703125" customWidth="1"/>
    <col min="8196" max="8196" width="18.85546875" customWidth="1"/>
    <col min="8197" max="8197" width="17" customWidth="1"/>
    <col min="8198" max="8198" width="15.5703125" customWidth="1"/>
    <col min="8199" max="8199" width="15.85546875" customWidth="1"/>
    <col min="8200" max="8200" width="15" customWidth="1"/>
    <col min="8201" max="8201" width="14.7109375" customWidth="1"/>
    <col min="8449" max="8449" width="16.42578125" customWidth="1"/>
    <col min="8450" max="8450" width="12.85546875" customWidth="1"/>
    <col min="8451" max="8451" width="26.5703125" customWidth="1"/>
    <col min="8452" max="8452" width="18.85546875" customWidth="1"/>
    <col min="8453" max="8453" width="17" customWidth="1"/>
    <col min="8454" max="8454" width="15.5703125" customWidth="1"/>
    <col min="8455" max="8455" width="15.85546875" customWidth="1"/>
    <col min="8456" max="8456" width="15" customWidth="1"/>
    <col min="8457" max="8457" width="14.7109375" customWidth="1"/>
    <col min="8705" max="8705" width="16.42578125" customWidth="1"/>
    <col min="8706" max="8706" width="12.85546875" customWidth="1"/>
    <col min="8707" max="8707" width="26.5703125" customWidth="1"/>
    <col min="8708" max="8708" width="18.85546875" customWidth="1"/>
    <col min="8709" max="8709" width="17" customWidth="1"/>
    <col min="8710" max="8710" width="15.5703125" customWidth="1"/>
    <col min="8711" max="8711" width="15.85546875" customWidth="1"/>
    <col min="8712" max="8712" width="15" customWidth="1"/>
    <col min="8713" max="8713" width="14.7109375" customWidth="1"/>
    <col min="8961" max="8961" width="16.42578125" customWidth="1"/>
    <col min="8962" max="8962" width="12.85546875" customWidth="1"/>
    <col min="8963" max="8963" width="26.5703125" customWidth="1"/>
    <col min="8964" max="8964" width="18.85546875" customWidth="1"/>
    <col min="8965" max="8965" width="17" customWidth="1"/>
    <col min="8966" max="8966" width="15.5703125" customWidth="1"/>
    <col min="8967" max="8967" width="15.85546875" customWidth="1"/>
    <col min="8968" max="8968" width="15" customWidth="1"/>
    <col min="8969" max="8969" width="14.7109375" customWidth="1"/>
    <col min="9217" max="9217" width="16.42578125" customWidth="1"/>
    <col min="9218" max="9218" width="12.85546875" customWidth="1"/>
    <col min="9219" max="9219" width="26.5703125" customWidth="1"/>
    <col min="9220" max="9220" width="18.85546875" customWidth="1"/>
    <col min="9221" max="9221" width="17" customWidth="1"/>
    <col min="9222" max="9222" width="15.5703125" customWidth="1"/>
    <col min="9223" max="9223" width="15.85546875" customWidth="1"/>
    <col min="9224" max="9224" width="15" customWidth="1"/>
    <col min="9225" max="9225" width="14.7109375" customWidth="1"/>
    <col min="9473" max="9473" width="16.42578125" customWidth="1"/>
    <col min="9474" max="9474" width="12.85546875" customWidth="1"/>
    <col min="9475" max="9475" width="26.5703125" customWidth="1"/>
    <col min="9476" max="9476" width="18.85546875" customWidth="1"/>
    <col min="9477" max="9477" width="17" customWidth="1"/>
    <col min="9478" max="9478" width="15.5703125" customWidth="1"/>
    <col min="9479" max="9479" width="15.85546875" customWidth="1"/>
    <col min="9480" max="9480" width="15" customWidth="1"/>
    <col min="9481" max="9481" width="14.7109375" customWidth="1"/>
    <col min="9729" max="9729" width="16.42578125" customWidth="1"/>
    <col min="9730" max="9730" width="12.85546875" customWidth="1"/>
    <col min="9731" max="9731" width="26.5703125" customWidth="1"/>
    <col min="9732" max="9732" width="18.85546875" customWidth="1"/>
    <col min="9733" max="9733" width="17" customWidth="1"/>
    <col min="9734" max="9734" width="15.5703125" customWidth="1"/>
    <col min="9735" max="9735" width="15.85546875" customWidth="1"/>
    <col min="9736" max="9736" width="15" customWidth="1"/>
    <col min="9737" max="9737" width="14.7109375" customWidth="1"/>
    <col min="9985" max="9985" width="16.42578125" customWidth="1"/>
    <col min="9986" max="9986" width="12.85546875" customWidth="1"/>
    <col min="9987" max="9987" width="26.5703125" customWidth="1"/>
    <col min="9988" max="9988" width="18.85546875" customWidth="1"/>
    <col min="9989" max="9989" width="17" customWidth="1"/>
    <col min="9990" max="9990" width="15.5703125" customWidth="1"/>
    <col min="9991" max="9991" width="15.85546875" customWidth="1"/>
    <col min="9992" max="9992" width="15" customWidth="1"/>
    <col min="9993" max="9993" width="14.7109375" customWidth="1"/>
    <col min="10241" max="10241" width="16.42578125" customWidth="1"/>
    <col min="10242" max="10242" width="12.85546875" customWidth="1"/>
    <col min="10243" max="10243" width="26.5703125" customWidth="1"/>
    <col min="10244" max="10244" width="18.85546875" customWidth="1"/>
    <col min="10245" max="10245" width="17" customWidth="1"/>
    <col min="10246" max="10246" width="15.5703125" customWidth="1"/>
    <col min="10247" max="10247" width="15.85546875" customWidth="1"/>
    <col min="10248" max="10248" width="15" customWidth="1"/>
    <col min="10249" max="10249" width="14.7109375" customWidth="1"/>
    <col min="10497" max="10497" width="16.42578125" customWidth="1"/>
    <col min="10498" max="10498" width="12.85546875" customWidth="1"/>
    <col min="10499" max="10499" width="26.5703125" customWidth="1"/>
    <col min="10500" max="10500" width="18.85546875" customWidth="1"/>
    <col min="10501" max="10501" width="17" customWidth="1"/>
    <col min="10502" max="10502" width="15.5703125" customWidth="1"/>
    <col min="10503" max="10503" width="15.85546875" customWidth="1"/>
    <col min="10504" max="10504" width="15" customWidth="1"/>
    <col min="10505" max="10505" width="14.7109375" customWidth="1"/>
    <col min="10753" max="10753" width="16.42578125" customWidth="1"/>
    <col min="10754" max="10754" width="12.85546875" customWidth="1"/>
    <col min="10755" max="10755" width="26.5703125" customWidth="1"/>
    <col min="10756" max="10756" width="18.85546875" customWidth="1"/>
    <col min="10757" max="10757" width="17" customWidth="1"/>
    <col min="10758" max="10758" width="15.5703125" customWidth="1"/>
    <col min="10759" max="10759" width="15.85546875" customWidth="1"/>
    <col min="10760" max="10760" width="15" customWidth="1"/>
    <col min="10761" max="10761" width="14.7109375" customWidth="1"/>
    <col min="11009" max="11009" width="16.42578125" customWidth="1"/>
    <col min="11010" max="11010" width="12.85546875" customWidth="1"/>
    <col min="11011" max="11011" width="26.5703125" customWidth="1"/>
    <col min="11012" max="11012" width="18.85546875" customWidth="1"/>
    <col min="11013" max="11013" width="17" customWidth="1"/>
    <col min="11014" max="11014" width="15.5703125" customWidth="1"/>
    <col min="11015" max="11015" width="15.85546875" customWidth="1"/>
    <col min="11016" max="11016" width="15" customWidth="1"/>
    <col min="11017" max="11017" width="14.7109375" customWidth="1"/>
    <col min="11265" max="11265" width="16.42578125" customWidth="1"/>
    <col min="11266" max="11266" width="12.85546875" customWidth="1"/>
    <col min="11267" max="11267" width="26.5703125" customWidth="1"/>
    <col min="11268" max="11268" width="18.85546875" customWidth="1"/>
    <col min="11269" max="11269" width="17" customWidth="1"/>
    <col min="11270" max="11270" width="15.5703125" customWidth="1"/>
    <col min="11271" max="11271" width="15.85546875" customWidth="1"/>
    <col min="11272" max="11272" width="15" customWidth="1"/>
    <col min="11273" max="11273" width="14.7109375" customWidth="1"/>
    <col min="11521" max="11521" width="16.42578125" customWidth="1"/>
    <col min="11522" max="11522" width="12.85546875" customWidth="1"/>
    <col min="11523" max="11523" width="26.5703125" customWidth="1"/>
    <col min="11524" max="11524" width="18.85546875" customWidth="1"/>
    <col min="11525" max="11525" width="17" customWidth="1"/>
    <col min="11526" max="11526" width="15.5703125" customWidth="1"/>
    <col min="11527" max="11527" width="15.85546875" customWidth="1"/>
    <col min="11528" max="11528" width="15" customWidth="1"/>
    <col min="11529" max="11529" width="14.7109375" customWidth="1"/>
    <col min="11777" max="11777" width="16.42578125" customWidth="1"/>
    <col min="11778" max="11778" width="12.85546875" customWidth="1"/>
    <col min="11779" max="11779" width="26.5703125" customWidth="1"/>
    <col min="11780" max="11780" width="18.85546875" customWidth="1"/>
    <col min="11781" max="11781" width="17" customWidth="1"/>
    <col min="11782" max="11782" width="15.5703125" customWidth="1"/>
    <col min="11783" max="11783" width="15.85546875" customWidth="1"/>
    <col min="11784" max="11784" width="15" customWidth="1"/>
    <col min="11785" max="11785" width="14.7109375" customWidth="1"/>
    <col min="12033" max="12033" width="16.42578125" customWidth="1"/>
    <col min="12034" max="12034" width="12.85546875" customWidth="1"/>
    <col min="12035" max="12035" width="26.5703125" customWidth="1"/>
    <col min="12036" max="12036" width="18.85546875" customWidth="1"/>
    <col min="12037" max="12037" width="17" customWidth="1"/>
    <col min="12038" max="12038" width="15.5703125" customWidth="1"/>
    <col min="12039" max="12039" width="15.85546875" customWidth="1"/>
    <col min="12040" max="12040" width="15" customWidth="1"/>
    <col min="12041" max="12041" width="14.7109375" customWidth="1"/>
    <col min="12289" max="12289" width="16.42578125" customWidth="1"/>
    <col min="12290" max="12290" width="12.85546875" customWidth="1"/>
    <col min="12291" max="12291" width="26.5703125" customWidth="1"/>
    <col min="12292" max="12292" width="18.85546875" customWidth="1"/>
    <col min="12293" max="12293" width="17" customWidth="1"/>
    <col min="12294" max="12294" width="15.5703125" customWidth="1"/>
    <col min="12295" max="12295" width="15.85546875" customWidth="1"/>
    <col min="12296" max="12296" width="15" customWidth="1"/>
    <col min="12297" max="12297" width="14.7109375" customWidth="1"/>
    <col min="12545" max="12545" width="16.42578125" customWidth="1"/>
    <col min="12546" max="12546" width="12.85546875" customWidth="1"/>
    <col min="12547" max="12547" width="26.5703125" customWidth="1"/>
    <col min="12548" max="12548" width="18.85546875" customWidth="1"/>
    <col min="12549" max="12549" width="17" customWidth="1"/>
    <col min="12550" max="12550" width="15.5703125" customWidth="1"/>
    <col min="12551" max="12551" width="15.85546875" customWidth="1"/>
    <col min="12552" max="12552" width="15" customWidth="1"/>
    <col min="12553" max="12553" width="14.7109375" customWidth="1"/>
    <col min="12801" max="12801" width="16.42578125" customWidth="1"/>
    <col min="12802" max="12802" width="12.85546875" customWidth="1"/>
    <col min="12803" max="12803" width="26.5703125" customWidth="1"/>
    <col min="12804" max="12804" width="18.85546875" customWidth="1"/>
    <col min="12805" max="12805" width="17" customWidth="1"/>
    <col min="12806" max="12806" width="15.5703125" customWidth="1"/>
    <col min="12807" max="12807" width="15.85546875" customWidth="1"/>
    <col min="12808" max="12808" width="15" customWidth="1"/>
    <col min="12809" max="12809" width="14.7109375" customWidth="1"/>
    <col min="13057" max="13057" width="16.42578125" customWidth="1"/>
    <col min="13058" max="13058" width="12.85546875" customWidth="1"/>
    <col min="13059" max="13059" width="26.5703125" customWidth="1"/>
    <col min="13060" max="13060" width="18.85546875" customWidth="1"/>
    <col min="13061" max="13061" width="17" customWidth="1"/>
    <col min="13062" max="13062" width="15.5703125" customWidth="1"/>
    <col min="13063" max="13063" width="15.85546875" customWidth="1"/>
    <col min="13064" max="13064" width="15" customWidth="1"/>
    <col min="13065" max="13065" width="14.7109375" customWidth="1"/>
    <col min="13313" max="13313" width="16.42578125" customWidth="1"/>
    <col min="13314" max="13314" width="12.85546875" customWidth="1"/>
    <col min="13315" max="13315" width="26.5703125" customWidth="1"/>
    <col min="13316" max="13316" width="18.85546875" customWidth="1"/>
    <col min="13317" max="13317" width="17" customWidth="1"/>
    <col min="13318" max="13318" width="15.5703125" customWidth="1"/>
    <col min="13319" max="13319" width="15.85546875" customWidth="1"/>
    <col min="13320" max="13320" width="15" customWidth="1"/>
    <col min="13321" max="13321" width="14.7109375" customWidth="1"/>
    <col min="13569" max="13569" width="16.42578125" customWidth="1"/>
    <col min="13570" max="13570" width="12.85546875" customWidth="1"/>
    <col min="13571" max="13571" width="26.5703125" customWidth="1"/>
    <col min="13572" max="13572" width="18.85546875" customWidth="1"/>
    <col min="13573" max="13573" width="17" customWidth="1"/>
    <col min="13574" max="13574" width="15.5703125" customWidth="1"/>
    <col min="13575" max="13575" width="15.85546875" customWidth="1"/>
    <col min="13576" max="13576" width="15" customWidth="1"/>
    <col min="13577" max="13577" width="14.7109375" customWidth="1"/>
    <col min="13825" max="13825" width="16.42578125" customWidth="1"/>
    <col min="13826" max="13826" width="12.85546875" customWidth="1"/>
    <col min="13827" max="13827" width="26.5703125" customWidth="1"/>
    <col min="13828" max="13828" width="18.85546875" customWidth="1"/>
    <col min="13829" max="13829" width="17" customWidth="1"/>
    <col min="13830" max="13830" width="15.5703125" customWidth="1"/>
    <col min="13831" max="13831" width="15.85546875" customWidth="1"/>
    <col min="13832" max="13832" width="15" customWidth="1"/>
    <col min="13833" max="13833" width="14.7109375" customWidth="1"/>
    <col min="14081" max="14081" width="16.42578125" customWidth="1"/>
    <col min="14082" max="14082" width="12.85546875" customWidth="1"/>
    <col min="14083" max="14083" width="26.5703125" customWidth="1"/>
    <col min="14084" max="14084" width="18.85546875" customWidth="1"/>
    <col min="14085" max="14085" width="17" customWidth="1"/>
    <col min="14086" max="14086" width="15.5703125" customWidth="1"/>
    <col min="14087" max="14087" width="15.85546875" customWidth="1"/>
    <col min="14088" max="14088" width="15" customWidth="1"/>
    <col min="14089" max="14089" width="14.7109375" customWidth="1"/>
    <col min="14337" max="14337" width="16.42578125" customWidth="1"/>
    <col min="14338" max="14338" width="12.85546875" customWidth="1"/>
    <col min="14339" max="14339" width="26.5703125" customWidth="1"/>
    <col min="14340" max="14340" width="18.85546875" customWidth="1"/>
    <col min="14341" max="14341" width="17" customWidth="1"/>
    <col min="14342" max="14342" width="15.5703125" customWidth="1"/>
    <col min="14343" max="14343" width="15.85546875" customWidth="1"/>
    <col min="14344" max="14344" width="15" customWidth="1"/>
    <col min="14345" max="14345" width="14.7109375" customWidth="1"/>
    <col min="14593" max="14593" width="16.42578125" customWidth="1"/>
    <col min="14594" max="14594" width="12.85546875" customWidth="1"/>
    <col min="14595" max="14595" width="26.5703125" customWidth="1"/>
    <col min="14596" max="14596" width="18.85546875" customWidth="1"/>
    <col min="14597" max="14597" width="17" customWidth="1"/>
    <col min="14598" max="14598" width="15.5703125" customWidth="1"/>
    <col min="14599" max="14599" width="15.85546875" customWidth="1"/>
    <col min="14600" max="14600" width="15" customWidth="1"/>
    <col min="14601" max="14601" width="14.7109375" customWidth="1"/>
    <col min="14849" max="14849" width="16.42578125" customWidth="1"/>
    <col min="14850" max="14850" width="12.85546875" customWidth="1"/>
    <col min="14851" max="14851" width="26.5703125" customWidth="1"/>
    <col min="14852" max="14852" width="18.85546875" customWidth="1"/>
    <col min="14853" max="14853" width="17" customWidth="1"/>
    <col min="14854" max="14854" width="15.5703125" customWidth="1"/>
    <col min="14855" max="14855" width="15.85546875" customWidth="1"/>
    <col min="14856" max="14856" width="15" customWidth="1"/>
    <col min="14857" max="14857" width="14.7109375" customWidth="1"/>
    <col min="15105" max="15105" width="16.42578125" customWidth="1"/>
    <col min="15106" max="15106" width="12.85546875" customWidth="1"/>
    <col min="15107" max="15107" width="26.5703125" customWidth="1"/>
    <col min="15108" max="15108" width="18.85546875" customWidth="1"/>
    <col min="15109" max="15109" width="17" customWidth="1"/>
    <col min="15110" max="15110" width="15.5703125" customWidth="1"/>
    <col min="15111" max="15111" width="15.85546875" customWidth="1"/>
    <col min="15112" max="15112" width="15" customWidth="1"/>
    <col min="15113" max="15113" width="14.7109375" customWidth="1"/>
    <col min="15361" max="15361" width="16.42578125" customWidth="1"/>
    <col min="15362" max="15362" width="12.85546875" customWidth="1"/>
    <col min="15363" max="15363" width="26.5703125" customWidth="1"/>
    <col min="15364" max="15364" width="18.85546875" customWidth="1"/>
    <col min="15365" max="15365" width="17" customWidth="1"/>
    <col min="15366" max="15366" width="15.5703125" customWidth="1"/>
    <col min="15367" max="15367" width="15.85546875" customWidth="1"/>
    <col min="15368" max="15368" width="15" customWidth="1"/>
    <col min="15369" max="15369" width="14.7109375" customWidth="1"/>
    <col min="15617" max="15617" width="16.42578125" customWidth="1"/>
    <col min="15618" max="15618" width="12.85546875" customWidth="1"/>
    <col min="15619" max="15619" width="26.5703125" customWidth="1"/>
    <col min="15620" max="15620" width="18.85546875" customWidth="1"/>
    <col min="15621" max="15621" width="17" customWidth="1"/>
    <col min="15622" max="15622" width="15.5703125" customWidth="1"/>
    <col min="15623" max="15623" width="15.85546875" customWidth="1"/>
    <col min="15624" max="15624" width="15" customWidth="1"/>
    <col min="15625" max="15625" width="14.7109375" customWidth="1"/>
    <col min="15873" max="15873" width="16.42578125" customWidth="1"/>
    <col min="15874" max="15874" width="12.85546875" customWidth="1"/>
    <col min="15875" max="15875" width="26.5703125" customWidth="1"/>
    <col min="15876" max="15876" width="18.85546875" customWidth="1"/>
    <col min="15877" max="15877" width="17" customWidth="1"/>
    <col min="15878" max="15878" width="15.5703125" customWidth="1"/>
    <col min="15879" max="15879" width="15.85546875" customWidth="1"/>
    <col min="15880" max="15880" width="15" customWidth="1"/>
    <col min="15881" max="15881" width="14.7109375" customWidth="1"/>
    <col min="16129" max="16129" width="16.42578125" customWidth="1"/>
    <col min="16130" max="16130" width="12.85546875" customWidth="1"/>
    <col min="16131" max="16131" width="26.5703125" customWidth="1"/>
    <col min="16132" max="16132" width="18.85546875" customWidth="1"/>
    <col min="16133" max="16133" width="17" customWidth="1"/>
    <col min="16134" max="16134" width="15.5703125" customWidth="1"/>
    <col min="16135" max="16135" width="15.85546875" customWidth="1"/>
    <col min="16136" max="16136" width="15" customWidth="1"/>
    <col min="16137" max="16137" width="14.7109375" customWidth="1"/>
  </cols>
  <sheetData>
    <row r="1" spans="1:14" ht="15" customHeight="1" x14ac:dyDescent="0.25">
      <c r="A1" s="1"/>
    </row>
    <row r="2" spans="1:14" ht="66" customHeight="1" thickBot="1" x14ac:dyDescent="0.3">
      <c r="A2" s="141" t="s">
        <v>73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87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8</v>
      </c>
      <c r="G3" s="40" t="s">
        <v>9</v>
      </c>
      <c r="H3" s="40" t="s">
        <v>4</v>
      </c>
      <c r="I3" s="40" t="s">
        <v>6</v>
      </c>
      <c r="K3" s="2"/>
      <c r="L3" s="2"/>
      <c r="N3" s="2"/>
    </row>
    <row r="4" spans="1:14" ht="18.75" x14ac:dyDescent="0.25">
      <c r="A4" s="88">
        <v>1</v>
      </c>
      <c r="B4" s="4" t="s">
        <v>74</v>
      </c>
      <c r="C4" s="25" t="s">
        <v>75</v>
      </c>
      <c r="D4" s="4">
        <v>10</v>
      </c>
      <c r="E4" s="4">
        <v>25</v>
      </c>
      <c r="F4" s="4">
        <v>50</v>
      </c>
      <c r="G4" s="4">
        <f>-G6</f>
        <v>0</v>
      </c>
      <c r="H4" s="4">
        <f>-H5</f>
        <v>0</v>
      </c>
      <c r="I4" s="4">
        <f>SUM(D4,E4,F4,G4,H4)</f>
        <v>85</v>
      </c>
      <c r="K4" s="2"/>
      <c r="L4" s="2"/>
      <c r="N4" s="2"/>
    </row>
    <row r="5" spans="1:14" ht="18.75" x14ac:dyDescent="0.25">
      <c r="A5" s="88">
        <v>2</v>
      </c>
      <c r="B5" s="4" t="s">
        <v>74</v>
      </c>
      <c r="C5" s="25" t="s">
        <v>76</v>
      </c>
      <c r="D5" s="4">
        <v>35</v>
      </c>
      <c r="E5" s="4">
        <v>15</v>
      </c>
      <c r="F5" s="4">
        <f>-F6</f>
        <v>0</v>
      </c>
      <c r="G5" s="4">
        <v>0</v>
      </c>
      <c r="H5" s="4">
        <f>-H6</f>
        <v>0</v>
      </c>
      <c r="I5" s="4">
        <f>SUM(D5,E5,F5,G5,H5)</f>
        <v>50</v>
      </c>
      <c r="J5" s="2"/>
      <c r="K5" s="2"/>
      <c r="L5" s="2"/>
      <c r="M5" s="2"/>
      <c r="N5" s="2"/>
    </row>
    <row r="6" spans="1:14" ht="18.75" x14ac:dyDescent="0.25">
      <c r="A6" s="88">
        <v>3</v>
      </c>
      <c r="B6" s="4" t="s">
        <v>74</v>
      </c>
      <c r="C6" s="25" t="s">
        <v>77</v>
      </c>
      <c r="D6" s="4">
        <v>10</v>
      </c>
      <c r="E6" s="4">
        <v>30</v>
      </c>
      <c r="F6" s="4">
        <f>-F7</f>
        <v>0</v>
      </c>
      <c r="G6" s="4">
        <f>-G7</f>
        <v>0</v>
      </c>
      <c r="H6" s="4">
        <f>-H8</f>
        <v>0</v>
      </c>
      <c r="I6" s="4">
        <f>SUM(D6,E6,F6,G6,H6)</f>
        <v>40</v>
      </c>
    </row>
    <row r="7" spans="1:14" ht="18.75" x14ac:dyDescent="0.25">
      <c r="A7" s="88">
        <v>4</v>
      </c>
      <c r="B7" s="4" t="s">
        <v>74</v>
      </c>
      <c r="C7" s="25" t="s">
        <v>78</v>
      </c>
      <c r="D7" s="4">
        <v>10</v>
      </c>
      <c r="E7" s="4">
        <v>30</v>
      </c>
      <c r="F7" s="4">
        <f>-J10</f>
        <v>0</v>
      </c>
      <c r="G7" s="4">
        <f>-G8</f>
        <v>0</v>
      </c>
      <c r="H7" s="4">
        <f>-H9</f>
        <v>0</v>
      </c>
      <c r="I7" s="4">
        <f t="shared" ref="I7:I20" si="0">SUM(D7,E7,F7,G7,H7)</f>
        <v>40</v>
      </c>
    </row>
    <row r="8" spans="1:14" ht="18.75" x14ac:dyDescent="0.3">
      <c r="A8" s="88">
        <v>5</v>
      </c>
      <c r="B8" s="4" t="s">
        <v>74</v>
      </c>
      <c r="C8" s="38" t="s">
        <v>79</v>
      </c>
      <c r="D8" s="4">
        <v>10</v>
      </c>
      <c r="E8" s="4">
        <v>0</v>
      </c>
      <c r="F8" s="4">
        <f>-J9</f>
        <v>0</v>
      </c>
      <c r="G8" s="4">
        <f>-G9</f>
        <v>0</v>
      </c>
      <c r="H8" s="21">
        <f>-H10</f>
        <v>0</v>
      </c>
      <c r="I8" s="4">
        <f t="shared" si="0"/>
        <v>10</v>
      </c>
    </row>
    <row r="9" spans="1:14" ht="18.75" x14ac:dyDescent="0.3">
      <c r="A9" s="88">
        <v>6</v>
      </c>
      <c r="B9" s="4" t="s">
        <v>74</v>
      </c>
      <c r="C9" s="38" t="s">
        <v>80</v>
      </c>
      <c r="D9" s="4">
        <v>10</v>
      </c>
      <c r="E9" s="4">
        <v>0</v>
      </c>
      <c r="F9" s="4">
        <f>-G4</f>
        <v>0</v>
      </c>
      <c r="G9" s="4">
        <v>0</v>
      </c>
      <c r="H9" s="21">
        <f>-H11</f>
        <v>0</v>
      </c>
      <c r="I9" s="4">
        <f t="shared" si="0"/>
        <v>10</v>
      </c>
    </row>
    <row r="10" spans="1:14" ht="18.75" x14ac:dyDescent="0.25">
      <c r="A10" s="88">
        <v>7</v>
      </c>
      <c r="B10" s="4" t="s">
        <v>74</v>
      </c>
      <c r="C10" s="25" t="s">
        <v>81</v>
      </c>
      <c r="D10" s="4">
        <v>10</v>
      </c>
      <c r="E10" s="4">
        <f t="shared" ref="E10:H11" si="1">-E11</f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0"/>
        <v>10</v>
      </c>
    </row>
    <row r="11" spans="1:14" ht="19.5" customHeight="1" x14ac:dyDescent="0.25">
      <c r="A11" s="88">
        <v>8</v>
      </c>
      <c r="B11" s="4" t="s">
        <v>74</v>
      </c>
      <c r="C11" s="25" t="s">
        <v>82</v>
      </c>
      <c r="D11" s="4">
        <v>10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0"/>
        <v>10</v>
      </c>
    </row>
    <row r="12" spans="1:14" ht="18" customHeight="1" x14ac:dyDescent="0.25">
      <c r="A12" s="88">
        <v>9</v>
      </c>
      <c r="B12" s="4" t="s">
        <v>74</v>
      </c>
      <c r="C12" s="25" t="s">
        <v>83</v>
      </c>
      <c r="D12" s="4">
        <v>10</v>
      </c>
      <c r="E12" s="4">
        <f t="shared" ref="E12:H15" si="2">-E14</f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0"/>
        <v>10</v>
      </c>
    </row>
    <row r="13" spans="1:14" ht="18.75" customHeight="1" x14ac:dyDescent="0.25">
      <c r="A13" s="88">
        <v>10</v>
      </c>
      <c r="B13" s="4" t="s">
        <v>74</v>
      </c>
      <c r="C13" s="25" t="s">
        <v>84</v>
      </c>
      <c r="D13" s="4">
        <v>10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0</v>
      </c>
      <c r="I13" s="4">
        <f t="shared" si="0"/>
        <v>10</v>
      </c>
    </row>
    <row r="14" spans="1:14" ht="18.75" x14ac:dyDescent="0.3">
      <c r="A14" s="89">
        <v>11</v>
      </c>
      <c r="B14" s="21" t="s">
        <v>74</v>
      </c>
      <c r="C14" s="38" t="s">
        <v>85</v>
      </c>
      <c r="D14" s="22">
        <v>10</v>
      </c>
      <c r="E14" s="21">
        <f t="shared" si="2"/>
        <v>0</v>
      </c>
      <c r="F14" s="21">
        <f t="shared" si="2"/>
        <v>0</v>
      </c>
      <c r="G14" s="21">
        <f t="shared" si="2"/>
        <v>0</v>
      </c>
      <c r="H14" s="21">
        <f t="shared" si="2"/>
        <v>0</v>
      </c>
      <c r="I14" s="4">
        <f t="shared" si="0"/>
        <v>10</v>
      </c>
    </row>
    <row r="15" spans="1:14" ht="18.75" x14ac:dyDescent="0.3">
      <c r="A15" s="89">
        <v>12</v>
      </c>
      <c r="B15" s="21" t="s">
        <v>74</v>
      </c>
      <c r="C15" s="38" t="s">
        <v>86</v>
      </c>
      <c r="D15" s="22">
        <v>10</v>
      </c>
      <c r="E15" s="21">
        <f t="shared" si="2"/>
        <v>0</v>
      </c>
      <c r="F15" s="21">
        <f t="shared" si="2"/>
        <v>0</v>
      </c>
      <c r="G15" s="21">
        <f t="shared" si="2"/>
        <v>0</v>
      </c>
      <c r="H15" s="21">
        <f t="shared" si="2"/>
        <v>0</v>
      </c>
      <c r="I15" s="4">
        <f t="shared" si="0"/>
        <v>10</v>
      </c>
    </row>
    <row r="16" spans="1:14" ht="18.75" x14ac:dyDescent="0.3">
      <c r="A16" s="89">
        <v>13</v>
      </c>
      <c r="B16" s="21" t="s">
        <v>74</v>
      </c>
      <c r="C16" s="38" t="s">
        <v>87</v>
      </c>
      <c r="D16" s="22">
        <v>10</v>
      </c>
      <c r="E16" s="21">
        <f>-E1</f>
        <v>0</v>
      </c>
      <c r="F16" s="21">
        <f>-F1</f>
        <v>0</v>
      </c>
      <c r="G16" s="21">
        <f>-G1</f>
        <v>0</v>
      </c>
      <c r="H16" s="21">
        <f>-H1</f>
        <v>0</v>
      </c>
      <c r="I16" s="4">
        <f t="shared" si="0"/>
        <v>10</v>
      </c>
    </row>
    <row r="17" spans="1:9" ht="18.75" x14ac:dyDescent="0.3">
      <c r="A17" s="89">
        <v>14</v>
      </c>
      <c r="B17" s="21" t="s">
        <v>74</v>
      </c>
      <c r="C17" s="38" t="s">
        <v>88</v>
      </c>
      <c r="D17" s="22">
        <v>10</v>
      </c>
      <c r="E17" s="21">
        <f>-E19</f>
        <v>0</v>
      </c>
      <c r="F17" s="21">
        <f>-F19</f>
        <v>0</v>
      </c>
      <c r="G17" s="21">
        <f>-G19</f>
        <v>0</v>
      </c>
      <c r="H17" s="21">
        <f>-H19</f>
        <v>0</v>
      </c>
      <c r="I17" s="4">
        <f t="shared" si="0"/>
        <v>10</v>
      </c>
    </row>
    <row r="18" spans="1:9" ht="18.75" x14ac:dyDescent="0.3">
      <c r="A18" s="89">
        <v>15</v>
      </c>
      <c r="B18" s="21" t="s">
        <v>74</v>
      </c>
      <c r="C18" s="38" t="s">
        <v>89</v>
      </c>
      <c r="D18" s="22">
        <v>10</v>
      </c>
      <c r="E18" s="21">
        <f t="shared" ref="E18:H19" si="3">-E19</f>
        <v>0</v>
      </c>
      <c r="F18" s="21">
        <f t="shared" si="3"/>
        <v>0</v>
      </c>
      <c r="G18" s="21">
        <f t="shared" si="3"/>
        <v>0</v>
      </c>
      <c r="H18" s="21">
        <f t="shared" si="3"/>
        <v>0</v>
      </c>
      <c r="I18" s="4">
        <f t="shared" si="0"/>
        <v>10</v>
      </c>
    </row>
    <row r="19" spans="1:9" ht="18.75" x14ac:dyDescent="0.3">
      <c r="A19" s="89">
        <v>16</v>
      </c>
      <c r="B19" s="21" t="s">
        <v>74</v>
      </c>
      <c r="C19" s="38" t="s">
        <v>90</v>
      </c>
      <c r="D19" s="22">
        <v>10</v>
      </c>
      <c r="E19" s="21">
        <f t="shared" si="3"/>
        <v>0</v>
      </c>
      <c r="F19" s="21">
        <f t="shared" si="3"/>
        <v>0</v>
      </c>
      <c r="G19" s="21">
        <f t="shared" si="3"/>
        <v>0</v>
      </c>
      <c r="H19" s="21">
        <f t="shared" si="3"/>
        <v>0</v>
      </c>
      <c r="I19" s="4">
        <f t="shared" si="0"/>
        <v>10</v>
      </c>
    </row>
    <row r="20" spans="1:9" ht="18.75" x14ac:dyDescent="0.3">
      <c r="A20" s="89">
        <v>17</v>
      </c>
      <c r="B20" s="21" t="s">
        <v>74</v>
      </c>
      <c r="C20" s="38" t="s">
        <v>91</v>
      </c>
      <c r="D20" s="22">
        <v>10</v>
      </c>
      <c r="E20" s="21">
        <f>-E21</f>
        <v>0</v>
      </c>
      <c r="F20" s="21">
        <f>-F21</f>
        <v>0</v>
      </c>
      <c r="G20" s="21">
        <f>-G21</f>
        <v>0</v>
      </c>
      <c r="H20" s="21">
        <f>-H21</f>
        <v>0</v>
      </c>
      <c r="I20" s="4">
        <f t="shared" si="0"/>
        <v>10</v>
      </c>
    </row>
    <row r="21" spans="1:9" ht="18.75" x14ac:dyDescent="0.25">
      <c r="A21" s="90"/>
      <c r="B21" s="5"/>
      <c r="C21" s="5"/>
      <c r="D21" s="5"/>
      <c r="E21" s="5"/>
      <c r="F21" s="5"/>
      <c r="G21" s="5"/>
      <c r="H21" s="5"/>
      <c r="I21" s="86"/>
    </row>
    <row r="25" spans="1:9" ht="18.75" x14ac:dyDescent="0.3">
      <c r="A25" s="142" t="s">
        <v>92</v>
      </c>
      <c r="B25" s="143"/>
      <c r="C25" s="143"/>
      <c r="D25" s="143"/>
      <c r="E25" s="143"/>
      <c r="F25" s="143"/>
      <c r="G25" s="143"/>
      <c r="H25" s="143"/>
      <c r="I25" s="143"/>
    </row>
    <row r="26" spans="1:9" ht="15.75" x14ac:dyDescent="0.25">
      <c r="A26" s="19"/>
      <c r="C26" s="19"/>
      <c r="D26" s="5"/>
      <c r="E26" s="23" t="s">
        <v>7</v>
      </c>
      <c r="F26" s="5"/>
      <c r="G26" s="5"/>
      <c r="H26" s="5"/>
      <c r="I26" s="5"/>
    </row>
  </sheetData>
  <mergeCells count="2">
    <mergeCell ref="A2:I2"/>
    <mergeCell ref="A25:I2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80" zoomScaleNormal="80" workbookViewId="0">
      <selection activeCell="C19" sqref="A19:I21"/>
    </sheetView>
  </sheetViews>
  <sheetFormatPr defaultRowHeight="12.75" x14ac:dyDescent="0.2"/>
  <cols>
    <col min="1" max="1" width="16.42578125" style="62" customWidth="1"/>
    <col min="2" max="2" width="12.85546875" style="62" customWidth="1"/>
    <col min="3" max="3" width="24" style="62" customWidth="1"/>
    <col min="4" max="4" width="12.42578125" style="62" customWidth="1"/>
    <col min="5" max="5" width="13.140625" style="62" customWidth="1"/>
    <col min="6" max="6" width="14" style="62" customWidth="1"/>
    <col min="7" max="7" width="13.5703125" style="62" customWidth="1"/>
    <col min="8" max="8" width="13.85546875" style="62" customWidth="1"/>
    <col min="9" max="9" width="15" style="62" customWidth="1"/>
    <col min="10" max="256" width="9.140625" style="62"/>
    <col min="257" max="257" width="16.42578125" style="62" customWidth="1"/>
    <col min="258" max="258" width="12.85546875" style="62" customWidth="1"/>
    <col min="259" max="259" width="22.7109375" style="62" customWidth="1"/>
    <col min="260" max="260" width="12.42578125" style="62" customWidth="1"/>
    <col min="261" max="261" width="13.140625" style="62" customWidth="1"/>
    <col min="262" max="262" width="14" style="62" customWidth="1"/>
    <col min="263" max="263" width="13.5703125" style="62" customWidth="1"/>
    <col min="264" max="264" width="13.85546875" style="62" customWidth="1"/>
    <col min="265" max="265" width="15" style="62" customWidth="1"/>
    <col min="266" max="512" width="9.140625" style="62"/>
    <col min="513" max="513" width="16.42578125" style="62" customWidth="1"/>
    <col min="514" max="514" width="12.85546875" style="62" customWidth="1"/>
    <col min="515" max="515" width="22.7109375" style="62" customWidth="1"/>
    <col min="516" max="516" width="12.42578125" style="62" customWidth="1"/>
    <col min="517" max="517" width="13.140625" style="62" customWidth="1"/>
    <col min="518" max="518" width="14" style="62" customWidth="1"/>
    <col min="519" max="519" width="13.5703125" style="62" customWidth="1"/>
    <col min="520" max="520" width="13.85546875" style="62" customWidth="1"/>
    <col min="521" max="521" width="15" style="62" customWidth="1"/>
    <col min="522" max="768" width="9.140625" style="62"/>
    <col min="769" max="769" width="16.42578125" style="62" customWidth="1"/>
    <col min="770" max="770" width="12.85546875" style="62" customWidth="1"/>
    <col min="771" max="771" width="22.7109375" style="62" customWidth="1"/>
    <col min="772" max="772" width="12.42578125" style="62" customWidth="1"/>
    <col min="773" max="773" width="13.140625" style="62" customWidth="1"/>
    <col min="774" max="774" width="14" style="62" customWidth="1"/>
    <col min="775" max="775" width="13.5703125" style="62" customWidth="1"/>
    <col min="776" max="776" width="13.85546875" style="62" customWidth="1"/>
    <col min="777" max="777" width="15" style="62" customWidth="1"/>
    <col min="778" max="1024" width="9.140625" style="62"/>
    <col min="1025" max="1025" width="16.42578125" style="62" customWidth="1"/>
    <col min="1026" max="1026" width="12.85546875" style="62" customWidth="1"/>
    <col min="1027" max="1027" width="22.7109375" style="62" customWidth="1"/>
    <col min="1028" max="1028" width="12.42578125" style="62" customWidth="1"/>
    <col min="1029" max="1029" width="13.140625" style="62" customWidth="1"/>
    <col min="1030" max="1030" width="14" style="62" customWidth="1"/>
    <col min="1031" max="1031" width="13.5703125" style="62" customWidth="1"/>
    <col min="1032" max="1032" width="13.85546875" style="62" customWidth="1"/>
    <col min="1033" max="1033" width="15" style="62" customWidth="1"/>
    <col min="1034" max="1280" width="9.140625" style="62"/>
    <col min="1281" max="1281" width="16.42578125" style="62" customWidth="1"/>
    <col min="1282" max="1282" width="12.85546875" style="62" customWidth="1"/>
    <col min="1283" max="1283" width="22.7109375" style="62" customWidth="1"/>
    <col min="1284" max="1284" width="12.42578125" style="62" customWidth="1"/>
    <col min="1285" max="1285" width="13.140625" style="62" customWidth="1"/>
    <col min="1286" max="1286" width="14" style="62" customWidth="1"/>
    <col min="1287" max="1287" width="13.5703125" style="62" customWidth="1"/>
    <col min="1288" max="1288" width="13.85546875" style="62" customWidth="1"/>
    <col min="1289" max="1289" width="15" style="62" customWidth="1"/>
    <col min="1290" max="1536" width="9.140625" style="62"/>
    <col min="1537" max="1537" width="16.42578125" style="62" customWidth="1"/>
    <col min="1538" max="1538" width="12.85546875" style="62" customWidth="1"/>
    <col min="1539" max="1539" width="22.7109375" style="62" customWidth="1"/>
    <col min="1540" max="1540" width="12.42578125" style="62" customWidth="1"/>
    <col min="1541" max="1541" width="13.140625" style="62" customWidth="1"/>
    <col min="1542" max="1542" width="14" style="62" customWidth="1"/>
    <col min="1543" max="1543" width="13.5703125" style="62" customWidth="1"/>
    <col min="1544" max="1544" width="13.85546875" style="62" customWidth="1"/>
    <col min="1545" max="1545" width="15" style="62" customWidth="1"/>
    <col min="1546" max="1792" width="9.140625" style="62"/>
    <col min="1793" max="1793" width="16.42578125" style="62" customWidth="1"/>
    <col min="1794" max="1794" width="12.85546875" style="62" customWidth="1"/>
    <col min="1795" max="1795" width="22.7109375" style="62" customWidth="1"/>
    <col min="1796" max="1796" width="12.42578125" style="62" customWidth="1"/>
    <col min="1797" max="1797" width="13.140625" style="62" customWidth="1"/>
    <col min="1798" max="1798" width="14" style="62" customWidth="1"/>
    <col min="1799" max="1799" width="13.5703125" style="62" customWidth="1"/>
    <col min="1800" max="1800" width="13.85546875" style="62" customWidth="1"/>
    <col min="1801" max="1801" width="15" style="62" customWidth="1"/>
    <col min="1802" max="2048" width="9.140625" style="62"/>
    <col min="2049" max="2049" width="16.42578125" style="62" customWidth="1"/>
    <col min="2050" max="2050" width="12.85546875" style="62" customWidth="1"/>
    <col min="2051" max="2051" width="22.7109375" style="62" customWidth="1"/>
    <col min="2052" max="2052" width="12.42578125" style="62" customWidth="1"/>
    <col min="2053" max="2053" width="13.140625" style="62" customWidth="1"/>
    <col min="2054" max="2054" width="14" style="62" customWidth="1"/>
    <col min="2055" max="2055" width="13.5703125" style="62" customWidth="1"/>
    <col min="2056" max="2056" width="13.85546875" style="62" customWidth="1"/>
    <col min="2057" max="2057" width="15" style="62" customWidth="1"/>
    <col min="2058" max="2304" width="9.140625" style="62"/>
    <col min="2305" max="2305" width="16.42578125" style="62" customWidth="1"/>
    <col min="2306" max="2306" width="12.85546875" style="62" customWidth="1"/>
    <col min="2307" max="2307" width="22.7109375" style="62" customWidth="1"/>
    <col min="2308" max="2308" width="12.42578125" style="62" customWidth="1"/>
    <col min="2309" max="2309" width="13.140625" style="62" customWidth="1"/>
    <col min="2310" max="2310" width="14" style="62" customWidth="1"/>
    <col min="2311" max="2311" width="13.5703125" style="62" customWidth="1"/>
    <col min="2312" max="2312" width="13.85546875" style="62" customWidth="1"/>
    <col min="2313" max="2313" width="15" style="62" customWidth="1"/>
    <col min="2314" max="2560" width="9.140625" style="62"/>
    <col min="2561" max="2561" width="16.42578125" style="62" customWidth="1"/>
    <col min="2562" max="2562" width="12.85546875" style="62" customWidth="1"/>
    <col min="2563" max="2563" width="22.7109375" style="62" customWidth="1"/>
    <col min="2564" max="2564" width="12.42578125" style="62" customWidth="1"/>
    <col min="2565" max="2565" width="13.140625" style="62" customWidth="1"/>
    <col min="2566" max="2566" width="14" style="62" customWidth="1"/>
    <col min="2567" max="2567" width="13.5703125" style="62" customWidth="1"/>
    <col min="2568" max="2568" width="13.85546875" style="62" customWidth="1"/>
    <col min="2569" max="2569" width="15" style="62" customWidth="1"/>
    <col min="2570" max="2816" width="9.140625" style="62"/>
    <col min="2817" max="2817" width="16.42578125" style="62" customWidth="1"/>
    <col min="2818" max="2818" width="12.85546875" style="62" customWidth="1"/>
    <col min="2819" max="2819" width="22.7109375" style="62" customWidth="1"/>
    <col min="2820" max="2820" width="12.42578125" style="62" customWidth="1"/>
    <col min="2821" max="2821" width="13.140625" style="62" customWidth="1"/>
    <col min="2822" max="2822" width="14" style="62" customWidth="1"/>
    <col min="2823" max="2823" width="13.5703125" style="62" customWidth="1"/>
    <col min="2824" max="2824" width="13.85546875" style="62" customWidth="1"/>
    <col min="2825" max="2825" width="15" style="62" customWidth="1"/>
    <col min="2826" max="3072" width="9.140625" style="62"/>
    <col min="3073" max="3073" width="16.42578125" style="62" customWidth="1"/>
    <col min="3074" max="3074" width="12.85546875" style="62" customWidth="1"/>
    <col min="3075" max="3075" width="22.7109375" style="62" customWidth="1"/>
    <col min="3076" max="3076" width="12.42578125" style="62" customWidth="1"/>
    <col min="3077" max="3077" width="13.140625" style="62" customWidth="1"/>
    <col min="3078" max="3078" width="14" style="62" customWidth="1"/>
    <col min="3079" max="3079" width="13.5703125" style="62" customWidth="1"/>
    <col min="3080" max="3080" width="13.85546875" style="62" customWidth="1"/>
    <col min="3081" max="3081" width="15" style="62" customWidth="1"/>
    <col min="3082" max="3328" width="9.140625" style="62"/>
    <col min="3329" max="3329" width="16.42578125" style="62" customWidth="1"/>
    <col min="3330" max="3330" width="12.85546875" style="62" customWidth="1"/>
    <col min="3331" max="3331" width="22.7109375" style="62" customWidth="1"/>
    <col min="3332" max="3332" width="12.42578125" style="62" customWidth="1"/>
    <col min="3333" max="3333" width="13.140625" style="62" customWidth="1"/>
    <col min="3334" max="3334" width="14" style="62" customWidth="1"/>
    <col min="3335" max="3335" width="13.5703125" style="62" customWidth="1"/>
    <col min="3336" max="3336" width="13.85546875" style="62" customWidth="1"/>
    <col min="3337" max="3337" width="15" style="62" customWidth="1"/>
    <col min="3338" max="3584" width="9.140625" style="62"/>
    <col min="3585" max="3585" width="16.42578125" style="62" customWidth="1"/>
    <col min="3586" max="3586" width="12.85546875" style="62" customWidth="1"/>
    <col min="3587" max="3587" width="22.7109375" style="62" customWidth="1"/>
    <col min="3588" max="3588" width="12.42578125" style="62" customWidth="1"/>
    <col min="3589" max="3589" width="13.140625" style="62" customWidth="1"/>
    <col min="3590" max="3590" width="14" style="62" customWidth="1"/>
    <col min="3591" max="3591" width="13.5703125" style="62" customWidth="1"/>
    <col min="3592" max="3592" width="13.85546875" style="62" customWidth="1"/>
    <col min="3593" max="3593" width="15" style="62" customWidth="1"/>
    <col min="3594" max="3840" width="9.140625" style="62"/>
    <col min="3841" max="3841" width="16.42578125" style="62" customWidth="1"/>
    <col min="3842" max="3842" width="12.85546875" style="62" customWidth="1"/>
    <col min="3843" max="3843" width="22.7109375" style="62" customWidth="1"/>
    <col min="3844" max="3844" width="12.42578125" style="62" customWidth="1"/>
    <col min="3845" max="3845" width="13.140625" style="62" customWidth="1"/>
    <col min="3846" max="3846" width="14" style="62" customWidth="1"/>
    <col min="3847" max="3847" width="13.5703125" style="62" customWidth="1"/>
    <col min="3848" max="3848" width="13.85546875" style="62" customWidth="1"/>
    <col min="3849" max="3849" width="15" style="62" customWidth="1"/>
    <col min="3850" max="4096" width="9.140625" style="62"/>
    <col min="4097" max="4097" width="16.42578125" style="62" customWidth="1"/>
    <col min="4098" max="4098" width="12.85546875" style="62" customWidth="1"/>
    <col min="4099" max="4099" width="22.7109375" style="62" customWidth="1"/>
    <col min="4100" max="4100" width="12.42578125" style="62" customWidth="1"/>
    <col min="4101" max="4101" width="13.140625" style="62" customWidth="1"/>
    <col min="4102" max="4102" width="14" style="62" customWidth="1"/>
    <col min="4103" max="4103" width="13.5703125" style="62" customWidth="1"/>
    <col min="4104" max="4104" width="13.85546875" style="62" customWidth="1"/>
    <col min="4105" max="4105" width="15" style="62" customWidth="1"/>
    <col min="4106" max="4352" width="9.140625" style="62"/>
    <col min="4353" max="4353" width="16.42578125" style="62" customWidth="1"/>
    <col min="4354" max="4354" width="12.85546875" style="62" customWidth="1"/>
    <col min="4355" max="4355" width="22.7109375" style="62" customWidth="1"/>
    <col min="4356" max="4356" width="12.42578125" style="62" customWidth="1"/>
    <col min="4357" max="4357" width="13.140625" style="62" customWidth="1"/>
    <col min="4358" max="4358" width="14" style="62" customWidth="1"/>
    <col min="4359" max="4359" width="13.5703125" style="62" customWidth="1"/>
    <col min="4360" max="4360" width="13.85546875" style="62" customWidth="1"/>
    <col min="4361" max="4361" width="15" style="62" customWidth="1"/>
    <col min="4362" max="4608" width="9.140625" style="62"/>
    <col min="4609" max="4609" width="16.42578125" style="62" customWidth="1"/>
    <col min="4610" max="4610" width="12.85546875" style="62" customWidth="1"/>
    <col min="4611" max="4611" width="22.7109375" style="62" customWidth="1"/>
    <col min="4612" max="4612" width="12.42578125" style="62" customWidth="1"/>
    <col min="4613" max="4613" width="13.140625" style="62" customWidth="1"/>
    <col min="4614" max="4614" width="14" style="62" customWidth="1"/>
    <col min="4615" max="4615" width="13.5703125" style="62" customWidth="1"/>
    <col min="4616" max="4616" width="13.85546875" style="62" customWidth="1"/>
    <col min="4617" max="4617" width="15" style="62" customWidth="1"/>
    <col min="4618" max="4864" width="9.140625" style="62"/>
    <col min="4865" max="4865" width="16.42578125" style="62" customWidth="1"/>
    <col min="4866" max="4866" width="12.85546875" style="62" customWidth="1"/>
    <col min="4867" max="4867" width="22.7109375" style="62" customWidth="1"/>
    <col min="4868" max="4868" width="12.42578125" style="62" customWidth="1"/>
    <col min="4869" max="4869" width="13.140625" style="62" customWidth="1"/>
    <col min="4870" max="4870" width="14" style="62" customWidth="1"/>
    <col min="4871" max="4871" width="13.5703125" style="62" customWidth="1"/>
    <col min="4872" max="4872" width="13.85546875" style="62" customWidth="1"/>
    <col min="4873" max="4873" width="15" style="62" customWidth="1"/>
    <col min="4874" max="5120" width="9.140625" style="62"/>
    <col min="5121" max="5121" width="16.42578125" style="62" customWidth="1"/>
    <col min="5122" max="5122" width="12.85546875" style="62" customWidth="1"/>
    <col min="5123" max="5123" width="22.7109375" style="62" customWidth="1"/>
    <col min="5124" max="5124" width="12.42578125" style="62" customWidth="1"/>
    <col min="5125" max="5125" width="13.140625" style="62" customWidth="1"/>
    <col min="5126" max="5126" width="14" style="62" customWidth="1"/>
    <col min="5127" max="5127" width="13.5703125" style="62" customWidth="1"/>
    <col min="5128" max="5128" width="13.85546875" style="62" customWidth="1"/>
    <col min="5129" max="5129" width="15" style="62" customWidth="1"/>
    <col min="5130" max="5376" width="9.140625" style="62"/>
    <col min="5377" max="5377" width="16.42578125" style="62" customWidth="1"/>
    <col min="5378" max="5378" width="12.85546875" style="62" customWidth="1"/>
    <col min="5379" max="5379" width="22.7109375" style="62" customWidth="1"/>
    <col min="5380" max="5380" width="12.42578125" style="62" customWidth="1"/>
    <col min="5381" max="5381" width="13.140625" style="62" customWidth="1"/>
    <col min="5382" max="5382" width="14" style="62" customWidth="1"/>
    <col min="5383" max="5383" width="13.5703125" style="62" customWidth="1"/>
    <col min="5384" max="5384" width="13.85546875" style="62" customWidth="1"/>
    <col min="5385" max="5385" width="15" style="62" customWidth="1"/>
    <col min="5386" max="5632" width="9.140625" style="62"/>
    <col min="5633" max="5633" width="16.42578125" style="62" customWidth="1"/>
    <col min="5634" max="5634" width="12.85546875" style="62" customWidth="1"/>
    <col min="5635" max="5635" width="22.7109375" style="62" customWidth="1"/>
    <col min="5636" max="5636" width="12.42578125" style="62" customWidth="1"/>
    <col min="5637" max="5637" width="13.140625" style="62" customWidth="1"/>
    <col min="5638" max="5638" width="14" style="62" customWidth="1"/>
    <col min="5639" max="5639" width="13.5703125" style="62" customWidth="1"/>
    <col min="5640" max="5640" width="13.85546875" style="62" customWidth="1"/>
    <col min="5641" max="5641" width="15" style="62" customWidth="1"/>
    <col min="5642" max="5888" width="9.140625" style="62"/>
    <col min="5889" max="5889" width="16.42578125" style="62" customWidth="1"/>
    <col min="5890" max="5890" width="12.85546875" style="62" customWidth="1"/>
    <col min="5891" max="5891" width="22.7109375" style="62" customWidth="1"/>
    <col min="5892" max="5892" width="12.42578125" style="62" customWidth="1"/>
    <col min="5893" max="5893" width="13.140625" style="62" customWidth="1"/>
    <col min="5894" max="5894" width="14" style="62" customWidth="1"/>
    <col min="5895" max="5895" width="13.5703125" style="62" customWidth="1"/>
    <col min="5896" max="5896" width="13.85546875" style="62" customWidth="1"/>
    <col min="5897" max="5897" width="15" style="62" customWidth="1"/>
    <col min="5898" max="6144" width="9.140625" style="62"/>
    <col min="6145" max="6145" width="16.42578125" style="62" customWidth="1"/>
    <col min="6146" max="6146" width="12.85546875" style="62" customWidth="1"/>
    <col min="6147" max="6147" width="22.7109375" style="62" customWidth="1"/>
    <col min="6148" max="6148" width="12.42578125" style="62" customWidth="1"/>
    <col min="6149" max="6149" width="13.140625" style="62" customWidth="1"/>
    <col min="6150" max="6150" width="14" style="62" customWidth="1"/>
    <col min="6151" max="6151" width="13.5703125" style="62" customWidth="1"/>
    <col min="6152" max="6152" width="13.85546875" style="62" customWidth="1"/>
    <col min="6153" max="6153" width="15" style="62" customWidth="1"/>
    <col min="6154" max="6400" width="9.140625" style="62"/>
    <col min="6401" max="6401" width="16.42578125" style="62" customWidth="1"/>
    <col min="6402" max="6402" width="12.85546875" style="62" customWidth="1"/>
    <col min="6403" max="6403" width="22.7109375" style="62" customWidth="1"/>
    <col min="6404" max="6404" width="12.42578125" style="62" customWidth="1"/>
    <col min="6405" max="6405" width="13.140625" style="62" customWidth="1"/>
    <col min="6406" max="6406" width="14" style="62" customWidth="1"/>
    <col min="6407" max="6407" width="13.5703125" style="62" customWidth="1"/>
    <col min="6408" max="6408" width="13.85546875" style="62" customWidth="1"/>
    <col min="6409" max="6409" width="15" style="62" customWidth="1"/>
    <col min="6410" max="6656" width="9.140625" style="62"/>
    <col min="6657" max="6657" width="16.42578125" style="62" customWidth="1"/>
    <col min="6658" max="6658" width="12.85546875" style="62" customWidth="1"/>
    <col min="6659" max="6659" width="22.7109375" style="62" customWidth="1"/>
    <col min="6660" max="6660" width="12.42578125" style="62" customWidth="1"/>
    <col min="6661" max="6661" width="13.140625" style="62" customWidth="1"/>
    <col min="6662" max="6662" width="14" style="62" customWidth="1"/>
    <col min="6663" max="6663" width="13.5703125" style="62" customWidth="1"/>
    <col min="6664" max="6664" width="13.85546875" style="62" customWidth="1"/>
    <col min="6665" max="6665" width="15" style="62" customWidth="1"/>
    <col min="6666" max="6912" width="9.140625" style="62"/>
    <col min="6913" max="6913" width="16.42578125" style="62" customWidth="1"/>
    <col min="6914" max="6914" width="12.85546875" style="62" customWidth="1"/>
    <col min="6915" max="6915" width="22.7109375" style="62" customWidth="1"/>
    <col min="6916" max="6916" width="12.42578125" style="62" customWidth="1"/>
    <col min="6917" max="6917" width="13.140625" style="62" customWidth="1"/>
    <col min="6918" max="6918" width="14" style="62" customWidth="1"/>
    <col min="6919" max="6919" width="13.5703125" style="62" customWidth="1"/>
    <col min="6920" max="6920" width="13.85546875" style="62" customWidth="1"/>
    <col min="6921" max="6921" width="15" style="62" customWidth="1"/>
    <col min="6922" max="7168" width="9.140625" style="62"/>
    <col min="7169" max="7169" width="16.42578125" style="62" customWidth="1"/>
    <col min="7170" max="7170" width="12.85546875" style="62" customWidth="1"/>
    <col min="7171" max="7171" width="22.7109375" style="62" customWidth="1"/>
    <col min="7172" max="7172" width="12.42578125" style="62" customWidth="1"/>
    <col min="7173" max="7173" width="13.140625" style="62" customWidth="1"/>
    <col min="7174" max="7174" width="14" style="62" customWidth="1"/>
    <col min="7175" max="7175" width="13.5703125" style="62" customWidth="1"/>
    <col min="7176" max="7176" width="13.85546875" style="62" customWidth="1"/>
    <col min="7177" max="7177" width="15" style="62" customWidth="1"/>
    <col min="7178" max="7424" width="9.140625" style="62"/>
    <col min="7425" max="7425" width="16.42578125" style="62" customWidth="1"/>
    <col min="7426" max="7426" width="12.85546875" style="62" customWidth="1"/>
    <col min="7427" max="7427" width="22.7109375" style="62" customWidth="1"/>
    <col min="7428" max="7428" width="12.42578125" style="62" customWidth="1"/>
    <col min="7429" max="7429" width="13.140625" style="62" customWidth="1"/>
    <col min="7430" max="7430" width="14" style="62" customWidth="1"/>
    <col min="7431" max="7431" width="13.5703125" style="62" customWidth="1"/>
    <col min="7432" max="7432" width="13.85546875" style="62" customWidth="1"/>
    <col min="7433" max="7433" width="15" style="62" customWidth="1"/>
    <col min="7434" max="7680" width="9.140625" style="62"/>
    <col min="7681" max="7681" width="16.42578125" style="62" customWidth="1"/>
    <col min="7682" max="7682" width="12.85546875" style="62" customWidth="1"/>
    <col min="7683" max="7683" width="22.7109375" style="62" customWidth="1"/>
    <col min="7684" max="7684" width="12.42578125" style="62" customWidth="1"/>
    <col min="7685" max="7685" width="13.140625" style="62" customWidth="1"/>
    <col min="7686" max="7686" width="14" style="62" customWidth="1"/>
    <col min="7687" max="7687" width="13.5703125" style="62" customWidth="1"/>
    <col min="7688" max="7688" width="13.85546875" style="62" customWidth="1"/>
    <col min="7689" max="7689" width="15" style="62" customWidth="1"/>
    <col min="7690" max="7936" width="9.140625" style="62"/>
    <col min="7937" max="7937" width="16.42578125" style="62" customWidth="1"/>
    <col min="7938" max="7938" width="12.85546875" style="62" customWidth="1"/>
    <col min="7939" max="7939" width="22.7109375" style="62" customWidth="1"/>
    <col min="7940" max="7940" width="12.42578125" style="62" customWidth="1"/>
    <col min="7941" max="7941" width="13.140625" style="62" customWidth="1"/>
    <col min="7942" max="7942" width="14" style="62" customWidth="1"/>
    <col min="7943" max="7943" width="13.5703125" style="62" customWidth="1"/>
    <col min="7944" max="7944" width="13.85546875" style="62" customWidth="1"/>
    <col min="7945" max="7945" width="15" style="62" customWidth="1"/>
    <col min="7946" max="8192" width="9.140625" style="62"/>
    <col min="8193" max="8193" width="16.42578125" style="62" customWidth="1"/>
    <col min="8194" max="8194" width="12.85546875" style="62" customWidth="1"/>
    <col min="8195" max="8195" width="22.7109375" style="62" customWidth="1"/>
    <col min="8196" max="8196" width="12.42578125" style="62" customWidth="1"/>
    <col min="8197" max="8197" width="13.140625" style="62" customWidth="1"/>
    <col min="8198" max="8198" width="14" style="62" customWidth="1"/>
    <col min="8199" max="8199" width="13.5703125" style="62" customWidth="1"/>
    <col min="8200" max="8200" width="13.85546875" style="62" customWidth="1"/>
    <col min="8201" max="8201" width="15" style="62" customWidth="1"/>
    <col min="8202" max="8448" width="9.140625" style="62"/>
    <col min="8449" max="8449" width="16.42578125" style="62" customWidth="1"/>
    <col min="8450" max="8450" width="12.85546875" style="62" customWidth="1"/>
    <col min="8451" max="8451" width="22.7109375" style="62" customWidth="1"/>
    <col min="8452" max="8452" width="12.42578125" style="62" customWidth="1"/>
    <col min="8453" max="8453" width="13.140625" style="62" customWidth="1"/>
    <col min="8454" max="8454" width="14" style="62" customWidth="1"/>
    <col min="8455" max="8455" width="13.5703125" style="62" customWidth="1"/>
    <col min="8456" max="8456" width="13.85546875" style="62" customWidth="1"/>
    <col min="8457" max="8457" width="15" style="62" customWidth="1"/>
    <col min="8458" max="8704" width="9.140625" style="62"/>
    <col min="8705" max="8705" width="16.42578125" style="62" customWidth="1"/>
    <col min="8706" max="8706" width="12.85546875" style="62" customWidth="1"/>
    <col min="8707" max="8707" width="22.7109375" style="62" customWidth="1"/>
    <col min="8708" max="8708" width="12.42578125" style="62" customWidth="1"/>
    <col min="8709" max="8709" width="13.140625" style="62" customWidth="1"/>
    <col min="8710" max="8710" width="14" style="62" customWidth="1"/>
    <col min="8711" max="8711" width="13.5703125" style="62" customWidth="1"/>
    <col min="8712" max="8712" width="13.85546875" style="62" customWidth="1"/>
    <col min="8713" max="8713" width="15" style="62" customWidth="1"/>
    <col min="8714" max="8960" width="9.140625" style="62"/>
    <col min="8961" max="8961" width="16.42578125" style="62" customWidth="1"/>
    <col min="8962" max="8962" width="12.85546875" style="62" customWidth="1"/>
    <col min="8963" max="8963" width="22.7109375" style="62" customWidth="1"/>
    <col min="8964" max="8964" width="12.42578125" style="62" customWidth="1"/>
    <col min="8965" max="8965" width="13.140625" style="62" customWidth="1"/>
    <col min="8966" max="8966" width="14" style="62" customWidth="1"/>
    <col min="8967" max="8967" width="13.5703125" style="62" customWidth="1"/>
    <col min="8968" max="8968" width="13.85546875" style="62" customWidth="1"/>
    <col min="8969" max="8969" width="15" style="62" customWidth="1"/>
    <col min="8970" max="9216" width="9.140625" style="62"/>
    <col min="9217" max="9217" width="16.42578125" style="62" customWidth="1"/>
    <col min="9218" max="9218" width="12.85546875" style="62" customWidth="1"/>
    <col min="9219" max="9219" width="22.7109375" style="62" customWidth="1"/>
    <col min="9220" max="9220" width="12.42578125" style="62" customWidth="1"/>
    <col min="9221" max="9221" width="13.140625" style="62" customWidth="1"/>
    <col min="9222" max="9222" width="14" style="62" customWidth="1"/>
    <col min="9223" max="9223" width="13.5703125" style="62" customWidth="1"/>
    <col min="9224" max="9224" width="13.85546875" style="62" customWidth="1"/>
    <col min="9225" max="9225" width="15" style="62" customWidth="1"/>
    <col min="9226" max="9472" width="9.140625" style="62"/>
    <col min="9473" max="9473" width="16.42578125" style="62" customWidth="1"/>
    <col min="9474" max="9474" width="12.85546875" style="62" customWidth="1"/>
    <col min="9475" max="9475" width="22.7109375" style="62" customWidth="1"/>
    <col min="9476" max="9476" width="12.42578125" style="62" customWidth="1"/>
    <col min="9477" max="9477" width="13.140625" style="62" customWidth="1"/>
    <col min="9478" max="9478" width="14" style="62" customWidth="1"/>
    <col min="9479" max="9479" width="13.5703125" style="62" customWidth="1"/>
    <col min="9480" max="9480" width="13.85546875" style="62" customWidth="1"/>
    <col min="9481" max="9481" width="15" style="62" customWidth="1"/>
    <col min="9482" max="9728" width="9.140625" style="62"/>
    <col min="9729" max="9729" width="16.42578125" style="62" customWidth="1"/>
    <col min="9730" max="9730" width="12.85546875" style="62" customWidth="1"/>
    <col min="9731" max="9731" width="22.7109375" style="62" customWidth="1"/>
    <col min="9732" max="9732" width="12.42578125" style="62" customWidth="1"/>
    <col min="9733" max="9733" width="13.140625" style="62" customWidth="1"/>
    <col min="9734" max="9734" width="14" style="62" customWidth="1"/>
    <col min="9735" max="9735" width="13.5703125" style="62" customWidth="1"/>
    <col min="9736" max="9736" width="13.85546875" style="62" customWidth="1"/>
    <col min="9737" max="9737" width="15" style="62" customWidth="1"/>
    <col min="9738" max="9984" width="9.140625" style="62"/>
    <col min="9985" max="9985" width="16.42578125" style="62" customWidth="1"/>
    <col min="9986" max="9986" width="12.85546875" style="62" customWidth="1"/>
    <col min="9987" max="9987" width="22.7109375" style="62" customWidth="1"/>
    <col min="9988" max="9988" width="12.42578125" style="62" customWidth="1"/>
    <col min="9989" max="9989" width="13.140625" style="62" customWidth="1"/>
    <col min="9990" max="9990" width="14" style="62" customWidth="1"/>
    <col min="9991" max="9991" width="13.5703125" style="62" customWidth="1"/>
    <col min="9992" max="9992" width="13.85546875" style="62" customWidth="1"/>
    <col min="9993" max="9993" width="15" style="62" customWidth="1"/>
    <col min="9994" max="10240" width="9.140625" style="62"/>
    <col min="10241" max="10241" width="16.42578125" style="62" customWidth="1"/>
    <col min="10242" max="10242" width="12.85546875" style="62" customWidth="1"/>
    <col min="10243" max="10243" width="22.7109375" style="62" customWidth="1"/>
    <col min="10244" max="10244" width="12.42578125" style="62" customWidth="1"/>
    <col min="10245" max="10245" width="13.140625" style="62" customWidth="1"/>
    <col min="10246" max="10246" width="14" style="62" customWidth="1"/>
    <col min="10247" max="10247" width="13.5703125" style="62" customWidth="1"/>
    <col min="10248" max="10248" width="13.85546875" style="62" customWidth="1"/>
    <col min="10249" max="10249" width="15" style="62" customWidth="1"/>
    <col min="10250" max="10496" width="9.140625" style="62"/>
    <col min="10497" max="10497" width="16.42578125" style="62" customWidth="1"/>
    <col min="10498" max="10498" width="12.85546875" style="62" customWidth="1"/>
    <col min="10499" max="10499" width="22.7109375" style="62" customWidth="1"/>
    <col min="10500" max="10500" width="12.42578125" style="62" customWidth="1"/>
    <col min="10501" max="10501" width="13.140625" style="62" customWidth="1"/>
    <col min="10502" max="10502" width="14" style="62" customWidth="1"/>
    <col min="10503" max="10503" width="13.5703125" style="62" customWidth="1"/>
    <col min="10504" max="10504" width="13.85546875" style="62" customWidth="1"/>
    <col min="10505" max="10505" width="15" style="62" customWidth="1"/>
    <col min="10506" max="10752" width="9.140625" style="62"/>
    <col min="10753" max="10753" width="16.42578125" style="62" customWidth="1"/>
    <col min="10754" max="10754" width="12.85546875" style="62" customWidth="1"/>
    <col min="10755" max="10755" width="22.7109375" style="62" customWidth="1"/>
    <col min="10756" max="10756" width="12.42578125" style="62" customWidth="1"/>
    <col min="10757" max="10757" width="13.140625" style="62" customWidth="1"/>
    <col min="10758" max="10758" width="14" style="62" customWidth="1"/>
    <col min="10759" max="10759" width="13.5703125" style="62" customWidth="1"/>
    <col min="10760" max="10760" width="13.85546875" style="62" customWidth="1"/>
    <col min="10761" max="10761" width="15" style="62" customWidth="1"/>
    <col min="10762" max="11008" width="9.140625" style="62"/>
    <col min="11009" max="11009" width="16.42578125" style="62" customWidth="1"/>
    <col min="11010" max="11010" width="12.85546875" style="62" customWidth="1"/>
    <col min="11011" max="11011" width="22.7109375" style="62" customWidth="1"/>
    <col min="11012" max="11012" width="12.42578125" style="62" customWidth="1"/>
    <col min="11013" max="11013" width="13.140625" style="62" customWidth="1"/>
    <col min="11014" max="11014" width="14" style="62" customWidth="1"/>
    <col min="11015" max="11015" width="13.5703125" style="62" customWidth="1"/>
    <col min="11016" max="11016" width="13.85546875" style="62" customWidth="1"/>
    <col min="11017" max="11017" width="15" style="62" customWidth="1"/>
    <col min="11018" max="11264" width="9.140625" style="62"/>
    <col min="11265" max="11265" width="16.42578125" style="62" customWidth="1"/>
    <col min="11266" max="11266" width="12.85546875" style="62" customWidth="1"/>
    <col min="11267" max="11267" width="22.7109375" style="62" customWidth="1"/>
    <col min="11268" max="11268" width="12.42578125" style="62" customWidth="1"/>
    <col min="11269" max="11269" width="13.140625" style="62" customWidth="1"/>
    <col min="11270" max="11270" width="14" style="62" customWidth="1"/>
    <col min="11271" max="11271" width="13.5703125" style="62" customWidth="1"/>
    <col min="11272" max="11272" width="13.85546875" style="62" customWidth="1"/>
    <col min="11273" max="11273" width="15" style="62" customWidth="1"/>
    <col min="11274" max="11520" width="9.140625" style="62"/>
    <col min="11521" max="11521" width="16.42578125" style="62" customWidth="1"/>
    <col min="11522" max="11522" width="12.85546875" style="62" customWidth="1"/>
    <col min="11523" max="11523" width="22.7109375" style="62" customWidth="1"/>
    <col min="11524" max="11524" width="12.42578125" style="62" customWidth="1"/>
    <col min="11525" max="11525" width="13.140625" style="62" customWidth="1"/>
    <col min="11526" max="11526" width="14" style="62" customWidth="1"/>
    <col min="11527" max="11527" width="13.5703125" style="62" customWidth="1"/>
    <col min="11528" max="11528" width="13.85546875" style="62" customWidth="1"/>
    <col min="11529" max="11529" width="15" style="62" customWidth="1"/>
    <col min="11530" max="11776" width="9.140625" style="62"/>
    <col min="11777" max="11777" width="16.42578125" style="62" customWidth="1"/>
    <col min="11778" max="11778" width="12.85546875" style="62" customWidth="1"/>
    <col min="11779" max="11779" width="22.7109375" style="62" customWidth="1"/>
    <col min="11780" max="11780" width="12.42578125" style="62" customWidth="1"/>
    <col min="11781" max="11781" width="13.140625" style="62" customWidth="1"/>
    <col min="11782" max="11782" width="14" style="62" customWidth="1"/>
    <col min="11783" max="11783" width="13.5703125" style="62" customWidth="1"/>
    <col min="11784" max="11784" width="13.85546875" style="62" customWidth="1"/>
    <col min="11785" max="11785" width="15" style="62" customWidth="1"/>
    <col min="11786" max="12032" width="9.140625" style="62"/>
    <col min="12033" max="12033" width="16.42578125" style="62" customWidth="1"/>
    <col min="12034" max="12034" width="12.85546875" style="62" customWidth="1"/>
    <col min="12035" max="12035" width="22.7109375" style="62" customWidth="1"/>
    <col min="12036" max="12036" width="12.42578125" style="62" customWidth="1"/>
    <col min="12037" max="12037" width="13.140625" style="62" customWidth="1"/>
    <col min="12038" max="12038" width="14" style="62" customWidth="1"/>
    <col min="12039" max="12039" width="13.5703125" style="62" customWidth="1"/>
    <col min="12040" max="12040" width="13.85546875" style="62" customWidth="1"/>
    <col min="12041" max="12041" width="15" style="62" customWidth="1"/>
    <col min="12042" max="12288" width="9.140625" style="62"/>
    <col min="12289" max="12289" width="16.42578125" style="62" customWidth="1"/>
    <col min="12290" max="12290" width="12.85546875" style="62" customWidth="1"/>
    <col min="12291" max="12291" width="22.7109375" style="62" customWidth="1"/>
    <col min="12292" max="12292" width="12.42578125" style="62" customWidth="1"/>
    <col min="12293" max="12293" width="13.140625" style="62" customWidth="1"/>
    <col min="12294" max="12294" width="14" style="62" customWidth="1"/>
    <col min="12295" max="12295" width="13.5703125" style="62" customWidth="1"/>
    <col min="12296" max="12296" width="13.85546875" style="62" customWidth="1"/>
    <col min="12297" max="12297" width="15" style="62" customWidth="1"/>
    <col min="12298" max="12544" width="9.140625" style="62"/>
    <col min="12545" max="12545" width="16.42578125" style="62" customWidth="1"/>
    <col min="12546" max="12546" width="12.85546875" style="62" customWidth="1"/>
    <col min="12547" max="12547" width="22.7109375" style="62" customWidth="1"/>
    <col min="12548" max="12548" width="12.42578125" style="62" customWidth="1"/>
    <col min="12549" max="12549" width="13.140625" style="62" customWidth="1"/>
    <col min="12550" max="12550" width="14" style="62" customWidth="1"/>
    <col min="12551" max="12551" width="13.5703125" style="62" customWidth="1"/>
    <col min="12552" max="12552" width="13.85546875" style="62" customWidth="1"/>
    <col min="12553" max="12553" width="15" style="62" customWidth="1"/>
    <col min="12554" max="12800" width="9.140625" style="62"/>
    <col min="12801" max="12801" width="16.42578125" style="62" customWidth="1"/>
    <col min="12802" max="12802" width="12.85546875" style="62" customWidth="1"/>
    <col min="12803" max="12803" width="22.7109375" style="62" customWidth="1"/>
    <col min="12804" max="12804" width="12.42578125" style="62" customWidth="1"/>
    <col min="12805" max="12805" width="13.140625" style="62" customWidth="1"/>
    <col min="12806" max="12806" width="14" style="62" customWidth="1"/>
    <col min="12807" max="12807" width="13.5703125" style="62" customWidth="1"/>
    <col min="12808" max="12808" width="13.85546875" style="62" customWidth="1"/>
    <col min="12809" max="12809" width="15" style="62" customWidth="1"/>
    <col min="12810" max="13056" width="9.140625" style="62"/>
    <col min="13057" max="13057" width="16.42578125" style="62" customWidth="1"/>
    <col min="13058" max="13058" width="12.85546875" style="62" customWidth="1"/>
    <col min="13059" max="13059" width="22.7109375" style="62" customWidth="1"/>
    <col min="13060" max="13060" width="12.42578125" style="62" customWidth="1"/>
    <col min="13061" max="13061" width="13.140625" style="62" customWidth="1"/>
    <col min="13062" max="13062" width="14" style="62" customWidth="1"/>
    <col min="13063" max="13063" width="13.5703125" style="62" customWidth="1"/>
    <col min="13064" max="13064" width="13.85546875" style="62" customWidth="1"/>
    <col min="13065" max="13065" width="15" style="62" customWidth="1"/>
    <col min="13066" max="13312" width="9.140625" style="62"/>
    <col min="13313" max="13313" width="16.42578125" style="62" customWidth="1"/>
    <col min="13314" max="13314" width="12.85546875" style="62" customWidth="1"/>
    <col min="13315" max="13315" width="22.7109375" style="62" customWidth="1"/>
    <col min="13316" max="13316" width="12.42578125" style="62" customWidth="1"/>
    <col min="13317" max="13317" width="13.140625" style="62" customWidth="1"/>
    <col min="13318" max="13318" width="14" style="62" customWidth="1"/>
    <col min="13319" max="13319" width="13.5703125" style="62" customWidth="1"/>
    <col min="13320" max="13320" width="13.85546875" style="62" customWidth="1"/>
    <col min="13321" max="13321" width="15" style="62" customWidth="1"/>
    <col min="13322" max="13568" width="9.140625" style="62"/>
    <col min="13569" max="13569" width="16.42578125" style="62" customWidth="1"/>
    <col min="13570" max="13570" width="12.85546875" style="62" customWidth="1"/>
    <col min="13571" max="13571" width="22.7109375" style="62" customWidth="1"/>
    <col min="13572" max="13572" width="12.42578125" style="62" customWidth="1"/>
    <col min="13573" max="13573" width="13.140625" style="62" customWidth="1"/>
    <col min="13574" max="13574" width="14" style="62" customWidth="1"/>
    <col min="13575" max="13575" width="13.5703125" style="62" customWidth="1"/>
    <col min="13576" max="13576" width="13.85546875" style="62" customWidth="1"/>
    <col min="13577" max="13577" width="15" style="62" customWidth="1"/>
    <col min="13578" max="13824" width="9.140625" style="62"/>
    <col min="13825" max="13825" width="16.42578125" style="62" customWidth="1"/>
    <col min="13826" max="13826" width="12.85546875" style="62" customWidth="1"/>
    <col min="13827" max="13827" width="22.7109375" style="62" customWidth="1"/>
    <col min="13828" max="13828" width="12.42578125" style="62" customWidth="1"/>
    <col min="13829" max="13829" width="13.140625" style="62" customWidth="1"/>
    <col min="13830" max="13830" width="14" style="62" customWidth="1"/>
    <col min="13831" max="13831" width="13.5703125" style="62" customWidth="1"/>
    <col min="13832" max="13832" width="13.85546875" style="62" customWidth="1"/>
    <col min="13833" max="13833" width="15" style="62" customWidth="1"/>
    <col min="13834" max="14080" width="9.140625" style="62"/>
    <col min="14081" max="14081" width="16.42578125" style="62" customWidth="1"/>
    <col min="14082" max="14082" width="12.85546875" style="62" customWidth="1"/>
    <col min="14083" max="14083" width="22.7109375" style="62" customWidth="1"/>
    <col min="14084" max="14084" width="12.42578125" style="62" customWidth="1"/>
    <col min="14085" max="14085" width="13.140625" style="62" customWidth="1"/>
    <col min="14086" max="14086" width="14" style="62" customWidth="1"/>
    <col min="14087" max="14087" width="13.5703125" style="62" customWidth="1"/>
    <col min="14088" max="14088" width="13.85546875" style="62" customWidth="1"/>
    <col min="14089" max="14089" width="15" style="62" customWidth="1"/>
    <col min="14090" max="14336" width="9.140625" style="62"/>
    <col min="14337" max="14337" width="16.42578125" style="62" customWidth="1"/>
    <col min="14338" max="14338" width="12.85546875" style="62" customWidth="1"/>
    <col min="14339" max="14339" width="22.7109375" style="62" customWidth="1"/>
    <col min="14340" max="14340" width="12.42578125" style="62" customWidth="1"/>
    <col min="14341" max="14341" width="13.140625" style="62" customWidth="1"/>
    <col min="14342" max="14342" width="14" style="62" customWidth="1"/>
    <col min="14343" max="14343" width="13.5703125" style="62" customWidth="1"/>
    <col min="14344" max="14344" width="13.85546875" style="62" customWidth="1"/>
    <col min="14345" max="14345" width="15" style="62" customWidth="1"/>
    <col min="14346" max="14592" width="9.140625" style="62"/>
    <col min="14593" max="14593" width="16.42578125" style="62" customWidth="1"/>
    <col min="14594" max="14594" width="12.85546875" style="62" customWidth="1"/>
    <col min="14595" max="14595" width="22.7109375" style="62" customWidth="1"/>
    <col min="14596" max="14596" width="12.42578125" style="62" customWidth="1"/>
    <col min="14597" max="14597" width="13.140625" style="62" customWidth="1"/>
    <col min="14598" max="14598" width="14" style="62" customWidth="1"/>
    <col min="14599" max="14599" width="13.5703125" style="62" customWidth="1"/>
    <col min="14600" max="14600" width="13.85546875" style="62" customWidth="1"/>
    <col min="14601" max="14601" width="15" style="62" customWidth="1"/>
    <col min="14602" max="14848" width="9.140625" style="62"/>
    <col min="14849" max="14849" width="16.42578125" style="62" customWidth="1"/>
    <col min="14850" max="14850" width="12.85546875" style="62" customWidth="1"/>
    <col min="14851" max="14851" width="22.7109375" style="62" customWidth="1"/>
    <col min="14852" max="14852" width="12.42578125" style="62" customWidth="1"/>
    <col min="14853" max="14853" width="13.140625" style="62" customWidth="1"/>
    <col min="14854" max="14854" width="14" style="62" customWidth="1"/>
    <col min="14855" max="14855" width="13.5703125" style="62" customWidth="1"/>
    <col min="14856" max="14856" width="13.85546875" style="62" customWidth="1"/>
    <col min="14857" max="14857" width="15" style="62" customWidth="1"/>
    <col min="14858" max="15104" width="9.140625" style="62"/>
    <col min="15105" max="15105" width="16.42578125" style="62" customWidth="1"/>
    <col min="15106" max="15106" width="12.85546875" style="62" customWidth="1"/>
    <col min="15107" max="15107" width="22.7109375" style="62" customWidth="1"/>
    <col min="15108" max="15108" width="12.42578125" style="62" customWidth="1"/>
    <col min="15109" max="15109" width="13.140625" style="62" customWidth="1"/>
    <col min="15110" max="15110" width="14" style="62" customWidth="1"/>
    <col min="15111" max="15111" width="13.5703125" style="62" customWidth="1"/>
    <col min="15112" max="15112" width="13.85546875" style="62" customWidth="1"/>
    <col min="15113" max="15113" width="15" style="62" customWidth="1"/>
    <col min="15114" max="15360" width="9.140625" style="62"/>
    <col min="15361" max="15361" width="16.42578125" style="62" customWidth="1"/>
    <col min="15362" max="15362" width="12.85546875" style="62" customWidth="1"/>
    <col min="15363" max="15363" width="22.7109375" style="62" customWidth="1"/>
    <col min="15364" max="15364" width="12.42578125" style="62" customWidth="1"/>
    <col min="15365" max="15365" width="13.140625" style="62" customWidth="1"/>
    <col min="15366" max="15366" width="14" style="62" customWidth="1"/>
    <col min="15367" max="15367" width="13.5703125" style="62" customWidth="1"/>
    <col min="15368" max="15368" width="13.85546875" style="62" customWidth="1"/>
    <col min="15369" max="15369" width="15" style="62" customWidth="1"/>
    <col min="15370" max="15616" width="9.140625" style="62"/>
    <col min="15617" max="15617" width="16.42578125" style="62" customWidth="1"/>
    <col min="15618" max="15618" width="12.85546875" style="62" customWidth="1"/>
    <col min="15619" max="15619" width="22.7109375" style="62" customWidth="1"/>
    <col min="15620" max="15620" width="12.42578125" style="62" customWidth="1"/>
    <col min="15621" max="15621" width="13.140625" style="62" customWidth="1"/>
    <col min="15622" max="15622" width="14" style="62" customWidth="1"/>
    <col min="15623" max="15623" width="13.5703125" style="62" customWidth="1"/>
    <col min="15624" max="15624" width="13.85546875" style="62" customWidth="1"/>
    <col min="15625" max="15625" width="15" style="62" customWidth="1"/>
    <col min="15626" max="15872" width="9.140625" style="62"/>
    <col min="15873" max="15873" width="16.42578125" style="62" customWidth="1"/>
    <col min="15874" max="15874" width="12.85546875" style="62" customWidth="1"/>
    <col min="15875" max="15875" width="22.7109375" style="62" customWidth="1"/>
    <col min="15876" max="15876" width="12.42578125" style="62" customWidth="1"/>
    <col min="15877" max="15877" width="13.140625" style="62" customWidth="1"/>
    <col min="15878" max="15878" width="14" style="62" customWidth="1"/>
    <col min="15879" max="15879" width="13.5703125" style="62" customWidth="1"/>
    <col min="15880" max="15880" width="13.85546875" style="62" customWidth="1"/>
    <col min="15881" max="15881" width="15" style="62" customWidth="1"/>
    <col min="15882" max="16128" width="9.140625" style="62"/>
    <col min="16129" max="16129" width="16.42578125" style="62" customWidth="1"/>
    <col min="16130" max="16130" width="12.85546875" style="62" customWidth="1"/>
    <col min="16131" max="16131" width="22.7109375" style="62" customWidth="1"/>
    <col min="16132" max="16132" width="12.42578125" style="62" customWidth="1"/>
    <col min="16133" max="16133" width="13.140625" style="62" customWidth="1"/>
    <col min="16134" max="16134" width="14" style="62" customWidth="1"/>
    <col min="16135" max="16135" width="13.5703125" style="62" customWidth="1"/>
    <col min="16136" max="16136" width="13.85546875" style="62" customWidth="1"/>
    <col min="16137" max="16137" width="15" style="62" customWidth="1"/>
    <col min="16138" max="16384" width="9.140625" style="62"/>
  </cols>
  <sheetData>
    <row r="1" spans="1:14" ht="15" customHeight="1" x14ac:dyDescent="0.2">
      <c r="A1" s="61"/>
    </row>
    <row r="2" spans="1:14" ht="66" customHeight="1" x14ac:dyDescent="0.2">
      <c r="A2" s="146" t="s">
        <v>744</v>
      </c>
      <c r="B2" s="146"/>
      <c r="C2" s="146"/>
      <c r="D2" s="146"/>
      <c r="E2" s="146"/>
      <c r="F2" s="146"/>
      <c r="G2" s="146"/>
      <c r="H2" s="146"/>
      <c r="I2" s="146"/>
    </row>
    <row r="3" spans="1:14" ht="81.75" x14ac:dyDescent="0.2">
      <c r="A3" s="92" t="s">
        <v>5</v>
      </c>
      <c r="B3" s="92" t="s">
        <v>0</v>
      </c>
      <c r="C3" s="92" t="s">
        <v>1</v>
      </c>
      <c r="D3" s="92" t="s">
        <v>2</v>
      </c>
      <c r="E3" s="92" t="s">
        <v>3</v>
      </c>
      <c r="F3" s="92" t="s">
        <v>8</v>
      </c>
      <c r="G3" s="92" t="s">
        <v>9</v>
      </c>
      <c r="H3" s="92" t="s">
        <v>4</v>
      </c>
      <c r="I3" s="92" t="s">
        <v>6</v>
      </c>
      <c r="K3" s="63"/>
      <c r="L3" s="63"/>
      <c r="N3" s="63"/>
    </row>
    <row r="4" spans="1:14" ht="18.75" x14ac:dyDescent="0.2">
      <c r="A4" s="64">
        <v>1</v>
      </c>
      <c r="B4" s="64" t="s">
        <v>621</v>
      </c>
      <c r="C4" s="93" t="s">
        <v>622</v>
      </c>
      <c r="D4" s="64">
        <v>10</v>
      </c>
      <c r="E4" s="64">
        <v>25</v>
      </c>
      <c r="F4" s="64">
        <v>0</v>
      </c>
      <c r="G4" s="64">
        <v>0</v>
      </c>
      <c r="H4" s="64">
        <v>0</v>
      </c>
      <c r="I4" s="64">
        <f>SUM(D4,E4,F4,G4,H4)</f>
        <v>35</v>
      </c>
      <c r="K4" s="63"/>
      <c r="L4" s="63"/>
      <c r="N4" s="63"/>
    </row>
    <row r="5" spans="1:14" ht="18.75" x14ac:dyDescent="0.3">
      <c r="A5" s="64">
        <v>2</v>
      </c>
      <c r="B5" s="64" t="s">
        <v>621</v>
      </c>
      <c r="C5" s="118" t="s">
        <v>623</v>
      </c>
      <c r="D5" s="64">
        <v>0</v>
      </c>
      <c r="E5" s="64">
        <v>0</v>
      </c>
      <c r="F5" s="64">
        <v>0</v>
      </c>
      <c r="G5" s="64">
        <v>0</v>
      </c>
      <c r="H5" s="64">
        <v>0</v>
      </c>
      <c r="I5" s="64">
        <f>SUM(D5,E5,F5,G5,H5)</f>
        <v>0</v>
      </c>
      <c r="J5" s="63"/>
      <c r="K5" s="63"/>
      <c r="L5" s="63"/>
      <c r="M5" s="63"/>
      <c r="N5" s="63"/>
    </row>
    <row r="6" spans="1:14" ht="18.75" x14ac:dyDescent="0.3">
      <c r="A6" s="64">
        <v>3</v>
      </c>
      <c r="B6" s="64" t="s">
        <v>621</v>
      </c>
      <c r="C6" s="118" t="s">
        <v>624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f>SUM(D6,E6,F6,G6,H6)</f>
        <v>0</v>
      </c>
    </row>
    <row r="7" spans="1:14" ht="18.75" x14ac:dyDescent="0.2">
      <c r="A7" s="64">
        <v>4</v>
      </c>
      <c r="B7" s="64" t="s">
        <v>621</v>
      </c>
      <c r="C7" s="93" t="s">
        <v>625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f t="shared" ref="I7:I16" si="0">SUM(D7,E7,F7,G7,H7)</f>
        <v>0</v>
      </c>
    </row>
    <row r="8" spans="1:14" ht="18.75" x14ac:dyDescent="0.2">
      <c r="A8" s="64">
        <v>5</v>
      </c>
      <c r="B8" s="64" t="s">
        <v>621</v>
      </c>
      <c r="C8" s="93" t="s">
        <v>626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f t="shared" si="0"/>
        <v>0</v>
      </c>
    </row>
    <row r="9" spans="1:14" ht="18.75" x14ac:dyDescent="0.2">
      <c r="A9" s="64">
        <v>6</v>
      </c>
      <c r="B9" s="64" t="s">
        <v>621</v>
      </c>
      <c r="C9" s="93" t="s">
        <v>627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f t="shared" si="0"/>
        <v>0</v>
      </c>
    </row>
    <row r="10" spans="1:14" ht="18.75" x14ac:dyDescent="0.2">
      <c r="A10" s="64">
        <v>7</v>
      </c>
      <c r="B10" s="64" t="s">
        <v>621</v>
      </c>
      <c r="C10" s="93" t="s">
        <v>628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f t="shared" si="0"/>
        <v>0</v>
      </c>
    </row>
    <row r="11" spans="1:14" ht="18.75" x14ac:dyDescent="0.2">
      <c r="A11" s="64">
        <v>8</v>
      </c>
      <c r="B11" s="64" t="s">
        <v>621</v>
      </c>
      <c r="C11" s="93" t="s">
        <v>629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f t="shared" si="0"/>
        <v>0</v>
      </c>
    </row>
    <row r="12" spans="1:14" ht="18.75" x14ac:dyDescent="0.2">
      <c r="A12" s="64">
        <v>9</v>
      </c>
      <c r="B12" s="64" t="s">
        <v>621</v>
      </c>
      <c r="C12" s="93" t="s">
        <v>630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f t="shared" si="0"/>
        <v>0</v>
      </c>
    </row>
    <row r="13" spans="1:14" ht="18.75" x14ac:dyDescent="0.2">
      <c r="A13" s="64">
        <v>10</v>
      </c>
      <c r="B13" s="64" t="s">
        <v>621</v>
      </c>
      <c r="C13" s="93" t="s">
        <v>631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f t="shared" si="0"/>
        <v>0</v>
      </c>
    </row>
    <row r="14" spans="1:14" ht="18.75" x14ac:dyDescent="0.3">
      <c r="A14" s="64">
        <v>11</v>
      </c>
      <c r="B14" s="64" t="s">
        <v>621</v>
      </c>
      <c r="C14" s="118" t="s">
        <v>632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f t="shared" si="0"/>
        <v>0</v>
      </c>
    </row>
    <row r="15" spans="1:14" ht="18.75" x14ac:dyDescent="0.3">
      <c r="A15" s="64">
        <v>12</v>
      </c>
      <c r="B15" s="64" t="s">
        <v>621</v>
      </c>
      <c r="C15" s="118" t="s">
        <v>633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f t="shared" si="0"/>
        <v>0</v>
      </c>
    </row>
    <row r="16" spans="1:14" ht="18.75" x14ac:dyDescent="0.3">
      <c r="A16" s="64">
        <v>13</v>
      </c>
      <c r="B16" s="64" t="s">
        <v>621</v>
      </c>
      <c r="C16" s="118" t="s">
        <v>634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f t="shared" si="0"/>
        <v>0</v>
      </c>
    </row>
    <row r="20" spans="1:9" ht="15.75" x14ac:dyDescent="0.2">
      <c r="A20" s="155"/>
      <c r="B20" s="150"/>
      <c r="C20" s="150"/>
      <c r="D20" s="150"/>
      <c r="E20" s="150"/>
      <c r="F20" s="150"/>
      <c r="G20" s="150"/>
      <c r="H20" s="150"/>
      <c r="I20" s="150"/>
    </row>
    <row r="21" spans="1:9" ht="15.75" x14ac:dyDescent="0.2">
      <c r="A21" s="65"/>
      <c r="C21" s="65"/>
      <c r="D21" s="66"/>
      <c r="E21" s="65"/>
      <c r="F21" s="66"/>
      <c r="G21" s="66"/>
      <c r="H21" s="66"/>
      <c r="I21" s="66"/>
    </row>
  </sheetData>
  <mergeCells count="2">
    <mergeCell ref="A2:I2"/>
    <mergeCell ref="A20:I2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80" zoomScaleNormal="80" workbookViewId="0">
      <selection activeCell="F27" sqref="F27"/>
    </sheetView>
  </sheetViews>
  <sheetFormatPr defaultRowHeight="15" x14ac:dyDescent="0.25"/>
  <cols>
    <col min="1" max="1" width="16.42578125" customWidth="1"/>
    <col min="2" max="2" width="12.85546875" customWidth="1"/>
    <col min="3" max="3" width="26" customWidth="1"/>
    <col min="4" max="4" width="12.42578125" customWidth="1"/>
    <col min="5" max="5" width="13.28515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3.140625" customWidth="1"/>
    <col min="260" max="261" width="12.425781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3.140625" customWidth="1"/>
    <col min="516" max="517" width="12.425781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3.140625" customWidth="1"/>
    <col min="772" max="773" width="12.425781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3.140625" customWidth="1"/>
    <col min="1028" max="1029" width="12.425781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3.140625" customWidth="1"/>
    <col min="1284" max="1285" width="12.425781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3.140625" customWidth="1"/>
    <col min="1540" max="1541" width="12.425781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3.140625" customWidth="1"/>
    <col min="1796" max="1797" width="12.425781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3.140625" customWidth="1"/>
    <col min="2052" max="2053" width="12.425781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3.140625" customWidth="1"/>
    <col min="2308" max="2309" width="12.425781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3.140625" customWidth="1"/>
    <col min="2564" max="2565" width="12.425781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3.140625" customWidth="1"/>
    <col min="2820" max="2821" width="12.425781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3.140625" customWidth="1"/>
    <col min="3076" max="3077" width="12.425781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3.140625" customWidth="1"/>
    <col min="3332" max="3333" width="12.425781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3.140625" customWidth="1"/>
    <col min="3588" max="3589" width="12.425781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3.140625" customWidth="1"/>
    <col min="3844" max="3845" width="12.425781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3.140625" customWidth="1"/>
    <col min="4100" max="4101" width="12.425781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3.140625" customWidth="1"/>
    <col min="4356" max="4357" width="12.425781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3.140625" customWidth="1"/>
    <col min="4612" max="4613" width="12.425781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3.140625" customWidth="1"/>
    <col min="4868" max="4869" width="12.425781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3.140625" customWidth="1"/>
    <col min="5124" max="5125" width="12.425781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3.140625" customWidth="1"/>
    <col min="5380" max="5381" width="12.425781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3.140625" customWidth="1"/>
    <col min="5636" max="5637" width="12.425781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3.140625" customWidth="1"/>
    <col min="5892" max="5893" width="12.425781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3.140625" customWidth="1"/>
    <col min="6148" max="6149" width="12.425781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3.140625" customWidth="1"/>
    <col min="6404" max="6405" width="12.425781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3.140625" customWidth="1"/>
    <col min="6660" max="6661" width="12.425781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3.140625" customWidth="1"/>
    <col min="6916" max="6917" width="12.425781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3.140625" customWidth="1"/>
    <col min="7172" max="7173" width="12.425781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3.140625" customWidth="1"/>
    <col min="7428" max="7429" width="12.425781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3.140625" customWidth="1"/>
    <col min="7684" max="7685" width="12.425781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3.140625" customWidth="1"/>
    <col min="7940" max="7941" width="12.425781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3.140625" customWidth="1"/>
    <col min="8196" max="8197" width="12.425781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3.140625" customWidth="1"/>
    <col min="8452" max="8453" width="12.425781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3.140625" customWidth="1"/>
    <col min="8708" max="8709" width="12.425781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3.140625" customWidth="1"/>
    <col min="8964" max="8965" width="12.425781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3.140625" customWidth="1"/>
    <col min="9220" max="9221" width="12.425781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3.140625" customWidth="1"/>
    <col min="9476" max="9477" width="12.425781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3.140625" customWidth="1"/>
    <col min="9732" max="9733" width="12.425781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3.140625" customWidth="1"/>
    <col min="9988" max="9989" width="12.425781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3.140625" customWidth="1"/>
    <col min="10244" max="10245" width="12.425781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3.140625" customWidth="1"/>
    <col min="10500" max="10501" width="12.425781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3.140625" customWidth="1"/>
    <col min="10756" max="10757" width="12.425781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3.140625" customWidth="1"/>
    <col min="11012" max="11013" width="12.425781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3.140625" customWidth="1"/>
    <col min="11268" max="11269" width="12.425781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3.140625" customWidth="1"/>
    <col min="11524" max="11525" width="12.425781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3.140625" customWidth="1"/>
    <col min="11780" max="11781" width="12.425781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3.140625" customWidth="1"/>
    <col min="12036" max="12037" width="12.425781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3.140625" customWidth="1"/>
    <col min="12292" max="12293" width="12.425781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3.140625" customWidth="1"/>
    <col min="12548" max="12549" width="12.425781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3.140625" customWidth="1"/>
    <col min="12804" max="12805" width="12.425781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3.140625" customWidth="1"/>
    <col min="13060" max="13061" width="12.425781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3.140625" customWidth="1"/>
    <col min="13316" max="13317" width="12.425781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3.140625" customWidth="1"/>
    <col min="13572" max="13573" width="12.425781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3.140625" customWidth="1"/>
    <col min="13828" max="13829" width="12.425781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3.140625" customWidth="1"/>
    <col min="14084" max="14085" width="12.425781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3.140625" customWidth="1"/>
    <col min="14340" max="14341" width="12.425781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3.140625" customWidth="1"/>
    <col min="14596" max="14597" width="12.425781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3.140625" customWidth="1"/>
    <col min="14852" max="14853" width="12.425781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3.140625" customWidth="1"/>
    <col min="15108" max="15109" width="12.425781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3.140625" customWidth="1"/>
    <col min="15364" max="15365" width="12.425781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3.140625" customWidth="1"/>
    <col min="15620" max="15621" width="12.425781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3.140625" customWidth="1"/>
    <col min="15876" max="15877" width="12.425781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3.140625" customWidth="1"/>
    <col min="16132" max="16133" width="12.425781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15" customHeight="1" x14ac:dyDescent="0.25">
      <c r="A1" s="1"/>
    </row>
    <row r="2" spans="1:14" ht="66" customHeight="1" x14ac:dyDescent="0.25">
      <c r="A2" s="138" t="s">
        <v>165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40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247</v>
      </c>
      <c r="G3" s="40" t="s">
        <v>248</v>
      </c>
      <c r="H3" s="40" t="s">
        <v>4</v>
      </c>
      <c r="I3" s="40" t="s">
        <v>6</v>
      </c>
      <c r="K3" s="2"/>
      <c r="L3" s="2"/>
      <c r="N3" s="2"/>
    </row>
    <row r="4" spans="1:14" ht="15.75" x14ac:dyDescent="0.25">
      <c r="A4" s="40">
        <v>1</v>
      </c>
      <c r="B4" s="40" t="s">
        <v>166</v>
      </c>
      <c r="C4" s="16" t="s">
        <v>167</v>
      </c>
      <c r="D4" s="40">
        <v>15</v>
      </c>
      <c r="E4" s="40">
        <v>60</v>
      </c>
      <c r="F4" s="40">
        <v>0</v>
      </c>
      <c r="G4" s="40">
        <v>195</v>
      </c>
      <c r="H4" s="40">
        <v>50</v>
      </c>
      <c r="I4" s="119">
        <v>320</v>
      </c>
      <c r="K4" s="2"/>
      <c r="L4" s="2"/>
      <c r="N4" s="2"/>
    </row>
    <row r="5" spans="1:14" ht="15.75" x14ac:dyDescent="0.25">
      <c r="A5" s="40">
        <v>2</v>
      </c>
      <c r="B5" s="40" t="s">
        <v>166</v>
      </c>
      <c r="C5" s="16" t="s">
        <v>168</v>
      </c>
      <c r="D5" s="40">
        <v>22.5</v>
      </c>
      <c r="E5" s="40">
        <v>110</v>
      </c>
      <c r="F5" s="40">
        <v>0</v>
      </c>
      <c r="G5" s="40">
        <v>125</v>
      </c>
      <c r="H5" s="40">
        <v>50</v>
      </c>
      <c r="I5" s="119">
        <v>308</v>
      </c>
      <c r="J5" s="2"/>
      <c r="K5" s="2"/>
      <c r="L5" s="2"/>
      <c r="M5" s="2"/>
      <c r="N5" s="2"/>
    </row>
    <row r="6" spans="1:14" ht="15.75" x14ac:dyDescent="0.25">
      <c r="A6" s="40">
        <v>3</v>
      </c>
      <c r="B6" s="40" t="s">
        <v>166</v>
      </c>
      <c r="C6" s="16" t="s">
        <v>169</v>
      </c>
      <c r="D6" s="40">
        <v>15</v>
      </c>
      <c r="E6" s="40">
        <v>70</v>
      </c>
      <c r="F6" s="40">
        <v>0</v>
      </c>
      <c r="G6" s="40">
        <v>170</v>
      </c>
      <c r="H6" s="40">
        <v>10</v>
      </c>
      <c r="I6" s="119">
        <v>265</v>
      </c>
    </row>
    <row r="7" spans="1:14" ht="18" customHeight="1" x14ac:dyDescent="0.25">
      <c r="A7" s="40">
        <v>4</v>
      </c>
      <c r="B7" s="40" t="s">
        <v>166</v>
      </c>
      <c r="C7" s="16" t="s">
        <v>170</v>
      </c>
      <c r="D7" s="40">
        <v>15</v>
      </c>
      <c r="E7" s="40">
        <v>30</v>
      </c>
      <c r="F7" s="40">
        <v>0</v>
      </c>
      <c r="G7" s="40">
        <v>100</v>
      </c>
      <c r="H7" s="40">
        <v>10</v>
      </c>
      <c r="I7" s="119">
        <v>155</v>
      </c>
    </row>
    <row r="8" spans="1:14" ht="15.75" x14ac:dyDescent="0.25">
      <c r="A8" s="40">
        <v>5</v>
      </c>
      <c r="B8" s="40" t="s">
        <v>166</v>
      </c>
      <c r="C8" s="16" t="s">
        <v>171</v>
      </c>
      <c r="D8" s="40">
        <v>15</v>
      </c>
      <c r="E8" s="40">
        <v>55</v>
      </c>
      <c r="F8" s="40">
        <v>0</v>
      </c>
      <c r="G8" s="40">
        <v>50</v>
      </c>
      <c r="H8" s="40">
        <v>10</v>
      </c>
      <c r="I8" s="119">
        <v>130</v>
      </c>
    </row>
    <row r="9" spans="1:14" ht="15.75" customHeight="1" x14ac:dyDescent="0.25">
      <c r="A9" s="40">
        <v>6</v>
      </c>
      <c r="B9" s="40" t="s">
        <v>166</v>
      </c>
      <c r="C9" s="16" t="s">
        <v>172</v>
      </c>
      <c r="D9" s="40">
        <v>32.5</v>
      </c>
      <c r="E9" s="40">
        <v>15</v>
      </c>
      <c r="F9" s="40">
        <v>0</v>
      </c>
      <c r="G9" s="40">
        <v>50</v>
      </c>
      <c r="H9" s="40">
        <v>5</v>
      </c>
      <c r="I9" s="119">
        <v>103</v>
      </c>
    </row>
    <row r="10" spans="1:14" ht="15.75" x14ac:dyDescent="0.25">
      <c r="A10" s="40">
        <v>7</v>
      </c>
      <c r="B10" s="40" t="s">
        <v>166</v>
      </c>
      <c r="C10" s="16" t="s">
        <v>173</v>
      </c>
      <c r="D10" s="40">
        <v>32.5</v>
      </c>
      <c r="E10" s="40">
        <v>0</v>
      </c>
      <c r="F10" s="40">
        <v>0</v>
      </c>
      <c r="G10" s="40">
        <v>50</v>
      </c>
      <c r="H10" s="40">
        <v>10</v>
      </c>
      <c r="I10" s="119">
        <v>93</v>
      </c>
    </row>
    <row r="11" spans="1:14" ht="15.75" x14ac:dyDescent="0.25">
      <c r="A11" s="40">
        <v>8</v>
      </c>
      <c r="B11" s="40" t="s">
        <v>166</v>
      </c>
      <c r="C11" s="16" t="s">
        <v>174</v>
      </c>
      <c r="D11" s="40">
        <v>32.5</v>
      </c>
      <c r="E11" s="40">
        <v>0</v>
      </c>
      <c r="F11" s="40">
        <v>0</v>
      </c>
      <c r="G11" s="40">
        <v>50</v>
      </c>
      <c r="H11" s="40">
        <v>10</v>
      </c>
      <c r="I11" s="119">
        <v>93</v>
      </c>
    </row>
    <row r="12" spans="1:14" ht="17.25" customHeight="1" x14ac:dyDescent="0.25">
      <c r="A12" s="40">
        <v>9</v>
      </c>
      <c r="B12" s="40" t="s">
        <v>166</v>
      </c>
      <c r="C12" s="16" t="s">
        <v>175</v>
      </c>
      <c r="D12" s="40">
        <v>15</v>
      </c>
      <c r="E12" s="40">
        <v>0</v>
      </c>
      <c r="F12" s="40">
        <v>0</v>
      </c>
      <c r="G12" s="40">
        <v>50</v>
      </c>
      <c r="H12" s="40">
        <v>0</v>
      </c>
      <c r="I12" s="119">
        <v>65</v>
      </c>
    </row>
    <row r="13" spans="1:14" ht="15.75" x14ac:dyDescent="0.25">
      <c r="A13" s="40">
        <v>10</v>
      </c>
      <c r="B13" s="40" t="s">
        <v>166</v>
      </c>
      <c r="C13" s="16" t="s">
        <v>176</v>
      </c>
      <c r="D13" s="40">
        <v>15</v>
      </c>
      <c r="E13" s="40">
        <v>0</v>
      </c>
      <c r="F13" s="40">
        <v>0</v>
      </c>
      <c r="G13" s="40">
        <v>0</v>
      </c>
      <c r="H13" s="40">
        <v>0</v>
      </c>
      <c r="I13" s="119">
        <v>15</v>
      </c>
    </row>
    <row r="14" spans="1:14" ht="18.75" customHeight="1" x14ac:dyDescent="0.25">
      <c r="A14" s="103">
        <v>11</v>
      </c>
      <c r="B14" s="40" t="s">
        <v>166</v>
      </c>
      <c r="C14" s="16" t="s">
        <v>177</v>
      </c>
      <c r="D14" s="103">
        <v>15</v>
      </c>
      <c r="E14" s="40">
        <v>0</v>
      </c>
      <c r="F14" s="40">
        <v>0</v>
      </c>
      <c r="G14" s="40">
        <v>0</v>
      </c>
      <c r="H14" s="40">
        <v>0</v>
      </c>
      <c r="I14" s="120">
        <v>15</v>
      </c>
    </row>
    <row r="15" spans="1:14" ht="17.25" customHeight="1" x14ac:dyDescent="0.25">
      <c r="A15" s="103">
        <v>12</v>
      </c>
      <c r="B15" s="40" t="s">
        <v>166</v>
      </c>
      <c r="C15" s="16" t="s">
        <v>178</v>
      </c>
      <c r="D15" s="103">
        <v>15</v>
      </c>
      <c r="E15" s="40">
        <v>0</v>
      </c>
      <c r="F15" s="40">
        <v>0</v>
      </c>
      <c r="G15" s="40">
        <v>0</v>
      </c>
      <c r="H15" s="40">
        <v>0</v>
      </c>
      <c r="I15" s="120">
        <v>15</v>
      </c>
    </row>
    <row r="16" spans="1:14" ht="15.75" customHeight="1" x14ac:dyDescent="0.25">
      <c r="A16" s="103">
        <v>13</v>
      </c>
      <c r="B16" s="40" t="s">
        <v>166</v>
      </c>
      <c r="C16" s="16" t="s">
        <v>179</v>
      </c>
      <c r="D16" s="103">
        <v>10</v>
      </c>
      <c r="E16" s="40">
        <v>0</v>
      </c>
      <c r="F16" s="40">
        <v>0</v>
      </c>
      <c r="G16" s="40">
        <v>0</v>
      </c>
      <c r="H16" s="40">
        <v>0</v>
      </c>
      <c r="I16" s="120">
        <v>10</v>
      </c>
    </row>
    <row r="17" spans="1:9" ht="19.5" customHeight="1" x14ac:dyDescent="0.25">
      <c r="A17" s="103">
        <v>14</v>
      </c>
      <c r="B17" s="40" t="s">
        <v>166</v>
      </c>
      <c r="C17" s="16" t="s">
        <v>180</v>
      </c>
      <c r="D17" s="103">
        <v>10</v>
      </c>
      <c r="E17" s="40">
        <v>0</v>
      </c>
      <c r="F17" s="40">
        <v>0</v>
      </c>
      <c r="G17" s="40">
        <v>0</v>
      </c>
      <c r="H17" s="40">
        <v>0</v>
      </c>
      <c r="I17" s="120">
        <v>10</v>
      </c>
    </row>
    <row r="18" spans="1:9" ht="17.25" customHeight="1" x14ac:dyDescent="0.25">
      <c r="A18" s="103">
        <v>15</v>
      </c>
      <c r="B18" s="40" t="s">
        <v>166</v>
      </c>
      <c r="C18" s="16" t="s">
        <v>181</v>
      </c>
      <c r="D18" s="103">
        <v>10</v>
      </c>
      <c r="E18" s="40">
        <v>0</v>
      </c>
      <c r="F18" s="40">
        <v>0</v>
      </c>
      <c r="G18" s="40">
        <v>0</v>
      </c>
      <c r="H18" s="40">
        <v>0</v>
      </c>
      <c r="I18" s="120">
        <v>10</v>
      </c>
    </row>
    <row r="19" spans="1:9" ht="15.75" customHeight="1" x14ac:dyDescent="0.25">
      <c r="A19" s="103">
        <v>16</v>
      </c>
      <c r="B19" s="40" t="s">
        <v>166</v>
      </c>
      <c r="C19" s="16" t="s">
        <v>182</v>
      </c>
      <c r="D19" s="103">
        <v>10</v>
      </c>
      <c r="E19" s="40">
        <v>0</v>
      </c>
      <c r="F19" s="40">
        <v>0</v>
      </c>
      <c r="G19" s="40">
        <v>0</v>
      </c>
      <c r="H19" s="40">
        <v>0</v>
      </c>
      <c r="I19" s="120">
        <v>10</v>
      </c>
    </row>
    <row r="20" spans="1:9" ht="17.25" customHeight="1" x14ac:dyDescent="0.25">
      <c r="A20" s="103">
        <v>17</v>
      </c>
      <c r="B20" s="40" t="s">
        <v>166</v>
      </c>
      <c r="C20" s="16" t="s">
        <v>183</v>
      </c>
      <c r="D20" s="103">
        <v>10</v>
      </c>
      <c r="E20" s="40">
        <v>0</v>
      </c>
      <c r="F20" s="40">
        <v>0</v>
      </c>
      <c r="G20" s="40">
        <v>0</v>
      </c>
      <c r="H20" s="40">
        <v>0</v>
      </c>
      <c r="I20" s="120">
        <v>10</v>
      </c>
    </row>
    <row r="21" spans="1:9" ht="17.25" customHeight="1" x14ac:dyDescent="0.25">
      <c r="A21" s="103">
        <v>18</v>
      </c>
      <c r="B21" s="40" t="s">
        <v>166</v>
      </c>
      <c r="C21" s="16" t="s">
        <v>184</v>
      </c>
      <c r="D21" s="103">
        <v>10</v>
      </c>
      <c r="E21" s="40">
        <v>0</v>
      </c>
      <c r="F21" s="40">
        <v>0</v>
      </c>
      <c r="G21" s="40">
        <v>0</v>
      </c>
      <c r="H21" s="40">
        <v>0</v>
      </c>
      <c r="I21" s="120">
        <v>10</v>
      </c>
    </row>
    <row r="22" spans="1:9" ht="16.5" customHeight="1" x14ac:dyDescent="0.25">
      <c r="A22" s="103">
        <v>19</v>
      </c>
      <c r="B22" s="40" t="s">
        <v>166</v>
      </c>
      <c r="C22" s="16" t="s">
        <v>185</v>
      </c>
      <c r="D22" s="103">
        <v>10</v>
      </c>
      <c r="E22" s="40">
        <v>0</v>
      </c>
      <c r="F22" s="40">
        <v>0</v>
      </c>
      <c r="G22" s="40">
        <v>0</v>
      </c>
      <c r="H22" s="40">
        <v>0</v>
      </c>
      <c r="I22" s="120">
        <v>10</v>
      </c>
    </row>
    <row r="23" spans="1:9" ht="16.5" customHeight="1" x14ac:dyDescent="0.25">
      <c r="A23" s="26"/>
      <c r="B23" s="26"/>
      <c r="C23" s="27"/>
      <c r="D23" s="26"/>
      <c r="E23" s="26"/>
      <c r="F23" s="26"/>
      <c r="G23" s="26"/>
      <c r="H23" s="26"/>
      <c r="I23" s="26"/>
    </row>
    <row r="24" spans="1:9" ht="18.75" customHeight="1" x14ac:dyDescent="0.25">
      <c r="A24" s="139" t="s">
        <v>745</v>
      </c>
      <c r="B24" s="139"/>
      <c r="C24" s="139"/>
      <c r="D24" s="139"/>
      <c r="E24" s="139"/>
      <c r="F24" s="139"/>
      <c r="G24" s="139"/>
      <c r="H24" s="139"/>
      <c r="I24" s="139"/>
    </row>
    <row r="25" spans="1:9" ht="15.75" x14ac:dyDescent="0.25">
      <c r="A25" s="19"/>
      <c r="C25" s="19"/>
      <c r="D25" s="5"/>
      <c r="E25" s="19" t="s">
        <v>186</v>
      </c>
      <c r="F25" s="5"/>
      <c r="G25" s="5"/>
      <c r="H25" s="5"/>
      <c r="I25" s="5"/>
    </row>
    <row r="26" spans="1:9" ht="18.75" x14ac:dyDescent="0.25">
      <c r="A26" s="28"/>
      <c r="B26" s="28"/>
      <c r="C26" s="28"/>
      <c r="D26" s="28"/>
      <c r="E26" s="28"/>
      <c r="F26" s="28"/>
      <c r="G26" s="28"/>
      <c r="H26" s="28"/>
      <c r="I26" s="26"/>
    </row>
    <row r="27" spans="1:9" ht="18.75" x14ac:dyDescent="0.25">
      <c r="A27" s="28"/>
      <c r="B27" s="28"/>
      <c r="C27" s="28"/>
      <c r="D27" s="28"/>
      <c r="E27" s="28"/>
      <c r="F27" s="28"/>
      <c r="G27" s="28"/>
      <c r="H27" s="28"/>
      <c r="I27" s="26"/>
    </row>
    <row r="31" spans="1:9" ht="15" customHeight="1" x14ac:dyDescent="0.25">
      <c r="A31" s="139"/>
      <c r="B31" s="139"/>
      <c r="C31" s="139"/>
      <c r="D31" s="139"/>
      <c r="E31" s="139"/>
      <c r="F31" s="139"/>
      <c r="G31" s="139"/>
      <c r="H31" s="139"/>
      <c r="I31" s="139"/>
    </row>
    <row r="32" spans="1:9" ht="15.75" x14ac:dyDescent="0.25">
      <c r="A32" s="19"/>
      <c r="C32" s="19"/>
      <c r="D32" s="5"/>
      <c r="E32" s="19"/>
      <c r="F32" s="5"/>
      <c r="G32" s="5"/>
      <c r="H32" s="5"/>
      <c r="I32" s="5"/>
    </row>
  </sheetData>
  <mergeCells count="3">
    <mergeCell ref="A2:I2"/>
    <mergeCell ref="A24:I24"/>
    <mergeCell ref="A31:I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7" zoomScale="80" zoomScaleNormal="80" workbookViewId="0">
      <selection activeCell="E34" sqref="E34"/>
    </sheetView>
  </sheetViews>
  <sheetFormatPr defaultRowHeight="15" x14ac:dyDescent="0.25"/>
  <cols>
    <col min="1" max="1" width="16.42578125" customWidth="1"/>
    <col min="2" max="2" width="12.85546875" customWidth="1"/>
    <col min="3" max="3" width="52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15" customHeight="1" x14ac:dyDescent="0.25">
      <c r="A1" s="41"/>
    </row>
    <row r="2" spans="1:14" ht="66" customHeight="1" x14ac:dyDescent="0.25">
      <c r="A2" s="144" t="s">
        <v>408</v>
      </c>
      <c r="B2" s="144"/>
      <c r="C2" s="144"/>
      <c r="D2" s="144"/>
      <c r="E2" s="144"/>
      <c r="F2" s="144"/>
      <c r="G2" s="144"/>
      <c r="H2" s="144"/>
      <c r="I2" s="144"/>
    </row>
    <row r="3" spans="1:14" ht="81.75" x14ac:dyDescent="0.25">
      <c r="A3" s="58" t="s">
        <v>5</v>
      </c>
      <c r="B3" s="58" t="s">
        <v>0</v>
      </c>
      <c r="C3" s="58" t="s">
        <v>1</v>
      </c>
      <c r="D3" s="58" t="s">
        <v>2</v>
      </c>
      <c r="E3" s="58" t="s">
        <v>3</v>
      </c>
      <c r="F3" s="58" t="s">
        <v>247</v>
      </c>
      <c r="G3" s="58" t="s">
        <v>248</v>
      </c>
      <c r="H3" s="58" t="s">
        <v>4</v>
      </c>
      <c r="I3" s="58" t="s">
        <v>6</v>
      </c>
      <c r="K3" s="2"/>
      <c r="L3" s="2"/>
      <c r="N3" s="2"/>
    </row>
    <row r="4" spans="1:14" ht="15.75" x14ac:dyDescent="0.25">
      <c r="A4" s="58">
        <v>1</v>
      </c>
      <c r="B4" s="58" t="s">
        <v>409</v>
      </c>
      <c r="C4" s="126" t="s">
        <v>410</v>
      </c>
      <c r="D4" s="58">
        <v>7.5</v>
      </c>
      <c r="E4" s="58">
        <v>30</v>
      </c>
      <c r="F4" s="58">
        <v>0</v>
      </c>
      <c r="G4" s="58">
        <v>30</v>
      </c>
      <c r="H4" s="58">
        <v>20</v>
      </c>
      <c r="I4" s="58">
        <f>SUM(D4,E4,F4,G4,H4)</f>
        <v>87.5</v>
      </c>
      <c r="K4" s="2"/>
      <c r="L4" s="2"/>
      <c r="N4" s="2"/>
    </row>
    <row r="5" spans="1:14" ht="15.75" x14ac:dyDescent="0.25">
      <c r="A5" s="58">
        <v>2</v>
      </c>
      <c r="B5" s="58" t="s">
        <v>409</v>
      </c>
      <c r="C5" s="126" t="s">
        <v>411</v>
      </c>
      <c r="D5" s="58">
        <v>7.5</v>
      </c>
      <c r="E5" s="58">
        <v>30</v>
      </c>
      <c r="F5" s="58">
        <v>0</v>
      </c>
      <c r="G5" s="58">
        <v>10</v>
      </c>
      <c r="H5" s="58">
        <v>5</v>
      </c>
      <c r="I5" s="58">
        <f>SUM(D5,E5,F5,G5,H5)</f>
        <v>52.5</v>
      </c>
      <c r="J5" s="2"/>
      <c r="K5" s="2"/>
      <c r="L5" s="2"/>
      <c r="M5" s="2"/>
      <c r="N5" s="2"/>
    </row>
    <row r="6" spans="1:14" ht="15.75" x14ac:dyDescent="0.25">
      <c r="A6" s="58">
        <v>3</v>
      </c>
      <c r="B6" s="58" t="s">
        <v>409</v>
      </c>
      <c r="C6" s="126" t="s">
        <v>412</v>
      </c>
      <c r="D6" s="58">
        <v>7.5</v>
      </c>
      <c r="E6" s="58">
        <v>0</v>
      </c>
      <c r="F6" s="58">
        <v>0</v>
      </c>
      <c r="G6" s="58">
        <v>0</v>
      </c>
      <c r="H6" s="58">
        <v>5</v>
      </c>
      <c r="I6" s="58">
        <f>SUM(D6,E6,F6,G6,H6)</f>
        <v>12.5</v>
      </c>
    </row>
    <row r="7" spans="1:14" ht="15.75" x14ac:dyDescent="0.25">
      <c r="A7" s="58">
        <v>4</v>
      </c>
      <c r="B7" s="58" t="s">
        <v>409</v>
      </c>
      <c r="C7" s="126" t="s">
        <v>413</v>
      </c>
      <c r="D7" s="121" t="s">
        <v>414</v>
      </c>
      <c r="E7" s="58">
        <v>0</v>
      </c>
      <c r="F7" s="58">
        <v>0</v>
      </c>
      <c r="G7" s="58">
        <v>0</v>
      </c>
      <c r="H7" s="58">
        <v>15</v>
      </c>
      <c r="I7" s="121" t="s">
        <v>415</v>
      </c>
    </row>
    <row r="8" spans="1:14" ht="15.75" x14ac:dyDescent="0.25">
      <c r="A8" s="58">
        <v>5</v>
      </c>
      <c r="B8" s="58" t="s">
        <v>409</v>
      </c>
      <c r="C8" s="126" t="s">
        <v>416</v>
      </c>
      <c r="D8" s="58" t="s">
        <v>414</v>
      </c>
      <c r="E8" s="58">
        <v>0</v>
      </c>
      <c r="F8" s="58">
        <v>0</v>
      </c>
      <c r="G8" s="58">
        <v>0</v>
      </c>
      <c r="H8" s="58">
        <v>15</v>
      </c>
      <c r="I8" s="58" t="s">
        <v>415</v>
      </c>
    </row>
    <row r="9" spans="1:14" ht="15.75" x14ac:dyDescent="0.25">
      <c r="A9" s="58">
        <v>6</v>
      </c>
      <c r="B9" s="58" t="s">
        <v>409</v>
      </c>
      <c r="C9" s="126" t="s">
        <v>417</v>
      </c>
      <c r="D9" s="58">
        <v>0</v>
      </c>
      <c r="E9" s="58">
        <v>0</v>
      </c>
      <c r="F9" s="58">
        <v>5</v>
      </c>
      <c r="G9" s="58">
        <v>0</v>
      </c>
      <c r="H9" s="58">
        <v>15</v>
      </c>
      <c r="I9" s="58">
        <f t="shared" ref="I9:I21" si="0">SUM(D9,E9,F9,G9,H9)</f>
        <v>20</v>
      </c>
    </row>
    <row r="10" spans="1:14" ht="18" customHeight="1" x14ac:dyDescent="0.25">
      <c r="A10" s="58">
        <v>7</v>
      </c>
      <c r="B10" s="58" t="s">
        <v>409</v>
      </c>
      <c r="C10" s="126" t="s">
        <v>418</v>
      </c>
      <c r="D10" s="58">
        <v>0</v>
      </c>
      <c r="E10" s="58">
        <v>0</v>
      </c>
      <c r="F10" s="58">
        <v>5</v>
      </c>
      <c r="G10" s="58">
        <v>0</v>
      </c>
      <c r="H10" s="58">
        <v>15</v>
      </c>
      <c r="I10" s="58">
        <v>20</v>
      </c>
    </row>
    <row r="11" spans="1:14" ht="15.75" x14ac:dyDescent="0.25">
      <c r="A11" s="58">
        <v>8</v>
      </c>
      <c r="B11" s="58" t="s">
        <v>409</v>
      </c>
      <c r="C11" s="126" t="s">
        <v>419</v>
      </c>
      <c r="D11" s="58">
        <v>7.5</v>
      </c>
      <c r="E11" s="58">
        <v>0</v>
      </c>
      <c r="F11" s="58">
        <v>0</v>
      </c>
      <c r="G11" s="58">
        <v>0</v>
      </c>
      <c r="H11" s="58">
        <v>10</v>
      </c>
      <c r="I11" s="58">
        <f t="shared" si="0"/>
        <v>17.5</v>
      </c>
    </row>
    <row r="12" spans="1:14" ht="15.75" x14ac:dyDescent="0.25">
      <c r="A12" s="58">
        <v>9</v>
      </c>
      <c r="B12" s="58" t="s">
        <v>409</v>
      </c>
      <c r="C12" s="126" t="s">
        <v>420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f t="shared" si="0"/>
        <v>0</v>
      </c>
    </row>
    <row r="13" spans="1:14" ht="15.75" x14ac:dyDescent="0.25">
      <c r="A13" s="58">
        <v>10</v>
      </c>
      <c r="B13" s="58" t="s">
        <v>409</v>
      </c>
      <c r="C13" s="126" t="s">
        <v>421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f t="shared" si="0"/>
        <v>0</v>
      </c>
    </row>
    <row r="14" spans="1:14" ht="15.75" x14ac:dyDescent="0.25">
      <c r="A14" s="58">
        <v>11</v>
      </c>
      <c r="B14" s="58" t="s">
        <v>422</v>
      </c>
      <c r="C14" s="126" t="s">
        <v>423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f t="shared" si="0"/>
        <v>0</v>
      </c>
    </row>
    <row r="15" spans="1:14" ht="15.75" x14ac:dyDescent="0.25">
      <c r="A15" s="58">
        <v>12</v>
      </c>
      <c r="B15" s="58" t="s">
        <v>409</v>
      </c>
      <c r="C15" s="126" t="s">
        <v>424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f t="shared" si="0"/>
        <v>0</v>
      </c>
    </row>
    <row r="16" spans="1:14" ht="15.75" x14ac:dyDescent="0.25">
      <c r="A16" s="58">
        <v>13</v>
      </c>
      <c r="B16" s="58" t="s">
        <v>422</v>
      </c>
      <c r="C16" s="126" t="s">
        <v>425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f t="shared" si="0"/>
        <v>0</v>
      </c>
    </row>
    <row r="17" spans="1:9" ht="15.75" x14ac:dyDescent="0.25">
      <c r="A17" s="58">
        <v>14</v>
      </c>
      <c r="B17" s="58" t="s">
        <v>409</v>
      </c>
      <c r="C17" s="126" t="s">
        <v>426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f t="shared" si="0"/>
        <v>0</v>
      </c>
    </row>
    <row r="18" spans="1:9" ht="15.75" x14ac:dyDescent="0.25">
      <c r="A18" s="58">
        <v>15</v>
      </c>
      <c r="B18" s="58" t="s">
        <v>409</v>
      </c>
      <c r="C18" s="126" t="s">
        <v>427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f t="shared" si="0"/>
        <v>0</v>
      </c>
    </row>
    <row r="19" spans="1:9" s="49" customFormat="1" ht="18.75" x14ac:dyDescent="0.25">
      <c r="A19" s="122">
        <v>16</v>
      </c>
      <c r="B19" s="122" t="s">
        <v>409</v>
      </c>
      <c r="C19" s="126" t="s">
        <v>428</v>
      </c>
      <c r="D19" s="122">
        <v>0</v>
      </c>
      <c r="E19" s="122">
        <v>0</v>
      </c>
      <c r="F19" s="122">
        <v>0</v>
      </c>
      <c r="G19" s="122">
        <v>0</v>
      </c>
      <c r="H19" s="122">
        <v>0</v>
      </c>
      <c r="I19" s="58">
        <f t="shared" si="0"/>
        <v>0</v>
      </c>
    </row>
    <row r="20" spans="1:9" s="49" customFormat="1" ht="18.75" x14ac:dyDescent="0.25">
      <c r="A20" s="122">
        <v>17</v>
      </c>
      <c r="B20" s="122" t="s">
        <v>409</v>
      </c>
      <c r="C20" s="126" t="s">
        <v>429</v>
      </c>
      <c r="D20" s="122">
        <v>0</v>
      </c>
      <c r="E20" s="122">
        <v>0</v>
      </c>
      <c r="F20" s="122">
        <v>0</v>
      </c>
      <c r="G20" s="122">
        <v>0</v>
      </c>
      <c r="H20" s="122">
        <v>0</v>
      </c>
      <c r="I20" s="58">
        <f t="shared" si="0"/>
        <v>0</v>
      </c>
    </row>
    <row r="21" spans="1:9" s="49" customFormat="1" ht="18.75" x14ac:dyDescent="0.25">
      <c r="A21" s="122">
        <v>18</v>
      </c>
      <c r="B21" s="122" t="s">
        <v>409</v>
      </c>
      <c r="C21" s="126" t="s">
        <v>430</v>
      </c>
      <c r="D21" s="122">
        <v>0</v>
      </c>
      <c r="E21" s="122">
        <v>0</v>
      </c>
      <c r="F21" s="122">
        <v>0</v>
      </c>
      <c r="G21" s="122">
        <v>0</v>
      </c>
      <c r="H21" s="122">
        <v>0</v>
      </c>
      <c r="I21" s="58">
        <f t="shared" si="0"/>
        <v>0</v>
      </c>
    </row>
    <row r="22" spans="1:9" s="49" customFormat="1" ht="18.75" x14ac:dyDescent="0.25">
      <c r="A22" s="123">
        <v>19</v>
      </c>
      <c r="B22" s="123" t="s">
        <v>409</v>
      </c>
      <c r="C22" s="127" t="s">
        <v>431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</row>
    <row r="23" spans="1:9" s="49" customFormat="1" ht="18.75" x14ac:dyDescent="0.25">
      <c r="A23" s="123">
        <v>20</v>
      </c>
      <c r="B23" s="123" t="s">
        <v>409</v>
      </c>
      <c r="C23" s="127" t="s">
        <v>432</v>
      </c>
      <c r="D23" s="123">
        <v>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</row>
    <row r="24" spans="1:9" s="49" customFormat="1" ht="18.75" x14ac:dyDescent="0.25">
      <c r="A24" s="123">
        <v>21</v>
      </c>
      <c r="B24" s="123" t="s">
        <v>409</v>
      </c>
      <c r="C24" s="128" t="s">
        <v>433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</row>
    <row r="25" spans="1:9" s="49" customFormat="1" ht="18.75" x14ac:dyDescent="0.25">
      <c r="A25" s="124">
        <v>22</v>
      </c>
      <c r="B25" s="125" t="s">
        <v>409</v>
      </c>
      <c r="C25" s="129" t="s">
        <v>434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5">
        <v>0</v>
      </c>
    </row>
    <row r="26" spans="1:9" s="49" customFormat="1" ht="18.75" x14ac:dyDescent="0.25">
      <c r="A26" s="58">
        <v>23</v>
      </c>
      <c r="B26" s="56" t="s">
        <v>409</v>
      </c>
      <c r="C26" s="126" t="s">
        <v>435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</row>
    <row r="27" spans="1:9" s="49" customFormat="1" ht="18.75" x14ac:dyDescent="0.25">
      <c r="A27" s="56">
        <v>24</v>
      </c>
      <c r="B27" s="56" t="s">
        <v>409</v>
      </c>
      <c r="C27" s="130" t="s">
        <v>436</v>
      </c>
      <c r="D27" s="56">
        <v>0</v>
      </c>
      <c r="E27" s="56">
        <v>0</v>
      </c>
      <c r="F27" s="56">
        <v>0</v>
      </c>
      <c r="G27" s="56">
        <v>0</v>
      </c>
      <c r="H27" s="116">
        <v>0</v>
      </c>
      <c r="I27" s="116">
        <v>0</v>
      </c>
    </row>
    <row r="28" spans="1:9" ht="15.75" x14ac:dyDescent="0.25">
      <c r="A28" s="56">
        <v>25</v>
      </c>
      <c r="B28" s="56" t="s">
        <v>409</v>
      </c>
      <c r="C28" s="130" t="s">
        <v>437</v>
      </c>
      <c r="D28" s="56">
        <v>0</v>
      </c>
      <c r="E28" s="56">
        <v>0</v>
      </c>
      <c r="F28" s="56">
        <v>0</v>
      </c>
      <c r="G28" s="56">
        <v>0</v>
      </c>
      <c r="H28" s="116">
        <v>0</v>
      </c>
      <c r="I28" s="116">
        <v>0</v>
      </c>
    </row>
    <row r="29" spans="1:9" ht="15.75" x14ac:dyDescent="0.25">
      <c r="A29" s="56">
        <v>26</v>
      </c>
      <c r="B29" s="56" t="s">
        <v>409</v>
      </c>
      <c r="C29" s="130" t="s">
        <v>438</v>
      </c>
      <c r="D29" s="56">
        <v>0</v>
      </c>
      <c r="E29" s="56">
        <v>0</v>
      </c>
      <c r="F29" s="56">
        <v>0</v>
      </c>
      <c r="G29" s="56">
        <v>0</v>
      </c>
      <c r="H29" s="116">
        <v>0</v>
      </c>
      <c r="I29" s="116">
        <v>0</v>
      </c>
    </row>
    <row r="30" spans="1:9" ht="15.75" x14ac:dyDescent="0.25">
      <c r="A30" s="56">
        <v>27</v>
      </c>
      <c r="B30" s="56" t="s">
        <v>409</v>
      </c>
      <c r="C30" s="130" t="s">
        <v>439</v>
      </c>
      <c r="D30" s="56">
        <v>0</v>
      </c>
      <c r="E30" s="56">
        <v>0</v>
      </c>
      <c r="F30" s="56">
        <v>0</v>
      </c>
      <c r="G30" s="56">
        <v>0</v>
      </c>
      <c r="H30" s="116">
        <v>0</v>
      </c>
      <c r="I30" s="116">
        <v>0</v>
      </c>
    </row>
    <row r="32" spans="1:9" ht="15.75" x14ac:dyDescent="0.25">
      <c r="B32" s="137"/>
      <c r="C32" s="137" t="s">
        <v>440</v>
      </c>
      <c r="D32" s="137"/>
    </row>
  </sheetData>
  <mergeCells count="1">
    <mergeCell ref="A2:I2"/>
  </mergeCells>
  <pageMargins left="0.51181102362204722" right="0.51181102362204722" top="0.35433070866141736" bottom="0" header="0.31496062992125984" footer="0.31496062992125984"/>
  <pageSetup paperSize="9"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80" zoomScaleNormal="80" workbookViewId="0">
      <selection activeCell="F11" sqref="F11"/>
    </sheetView>
  </sheetViews>
  <sheetFormatPr defaultRowHeight="18.75" x14ac:dyDescent="0.25"/>
  <cols>
    <col min="1" max="1" width="20.7109375" style="50" customWidth="1"/>
    <col min="2" max="2" width="14.85546875" style="50" bestFit="1" customWidth="1"/>
    <col min="3" max="3" width="48.140625" style="50" bestFit="1" customWidth="1"/>
    <col min="4" max="4" width="10.7109375" style="50" bestFit="1" customWidth="1"/>
    <col min="5" max="5" width="15" style="50" bestFit="1" customWidth="1"/>
    <col min="6" max="6" width="14" style="50" customWidth="1"/>
    <col min="7" max="7" width="13.85546875" style="50" bestFit="1" customWidth="1"/>
    <col min="8" max="8" width="17.7109375" style="50" bestFit="1" customWidth="1"/>
    <col min="9" max="9" width="13.140625" style="50" bestFit="1" customWidth="1"/>
    <col min="10" max="256" width="9.140625" style="50"/>
    <col min="257" max="257" width="17.85546875" style="50" bestFit="1" customWidth="1"/>
    <col min="258" max="258" width="14.85546875" style="50" bestFit="1" customWidth="1"/>
    <col min="259" max="259" width="48.140625" style="50" bestFit="1" customWidth="1"/>
    <col min="260" max="260" width="10.7109375" style="50" bestFit="1" customWidth="1"/>
    <col min="261" max="261" width="15" style="50" bestFit="1" customWidth="1"/>
    <col min="262" max="262" width="14" style="50" customWidth="1"/>
    <col min="263" max="263" width="13.85546875" style="50" bestFit="1" customWidth="1"/>
    <col min="264" max="264" width="17.7109375" style="50" bestFit="1" customWidth="1"/>
    <col min="265" max="265" width="13.140625" style="50" bestFit="1" customWidth="1"/>
    <col min="266" max="512" width="9.140625" style="50"/>
    <col min="513" max="513" width="17.85546875" style="50" bestFit="1" customWidth="1"/>
    <col min="514" max="514" width="14.85546875" style="50" bestFit="1" customWidth="1"/>
    <col min="515" max="515" width="48.140625" style="50" bestFit="1" customWidth="1"/>
    <col min="516" max="516" width="10.7109375" style="50" bestFit="1" customWidth="1"/>
    <col min="517" max="517" width="15" style="50" bestFit="1" customWidth="1"/>
    <col min="518" max="518" width="14" style="50" customWidth="1"/>
    <col min="519" max="519" width="13.85546875" style="50" bestFit="1" customWidth="1"/>
    <col min="520" max="520" width="17.7109375" style="50" bestFit="1" customWidth="1"/>
    <col min="521" max="521" width="13.140625" style="50" bestFit="1" customWidth="1"/>
    <col min="522" max="768" width="9.140625" style="50"/>
    <col min="769" max="769" width="17.85546875" style="50" bestFit="1" customWidth="1"/>
    <col min="770" max="770" width="14.85546875" style="50" bestFit="1" customWidth="1"/>
    <col min="771" max="771" width="48.140625" style="50" bestFit="1" customWidth="1"/>
    <col min="772" max="772" width="10.7109375" style="50" bestFit="1" customWidth="1"/>
    <col min="773" max="773" width="15" style="50" bestFit="1" customWidth="1"/>
    <col min="774" max="774" width="14" style="50" customWidth="1"/>
    <col min="775" max="775" width="13.85546875" style="50" bestFit="1" customWidth="1"/>
    <col min="776" max="776" width="17.7109375" style="50" bestFit="1" customWidth="1"/>
    <col min="777" max="777" width="13.140625" style="50" bestFit="1" customWidth="1"/>
    <col min="778" max="1024" width="9.140625" style="50"/>
    <col min="1025" max="1025" width="17.85546875" style="50" bestFit="1" customWidth="1"/>
    <col min="1026" max="1026" width="14.85546875" style="50" bestFit="1" customWidth="1"/>
    <col min="1027" max="1027" width="48.140625" style="50" bestFit="1" customWidth="1"/>
    <col min="1028" max="1028" width="10.7109375" style="50" bestFit="1" customWidth="1"/>
    <col min="1029" max="1029" width="15" style="50" bestFit="1" customWidth="1"/>
    <col min="1030" max="1030" width="14" style="50" customWidth="1"/>
    <col min="1031" max="1031" width="13.85546875" style="50" bestFit="1" customWidth="1"/>
    <col min="1032" max="1032" width="17.7109375" style="50" bestFit="1" customWidth="1"/>
    <col min="1033" max="1033" width="13.140625" style="50" bestFit="1" customWidth="1"/>
    <col min="1034" max="1280" width="9.140625" style="50"/>
    <col min="1281" max="1281" width="17.85546875" style="50" bestFit="1" customWidth="1"/>
    <col min="1282" max="1282" width="14.85546875" style="50" bestFit="1" customWidth="1"/>
    <col min="1283" max="1283" width="48.140625" style="50" bestFit="1" customWidth="1"/>
    <col min="1284" max="1284" width="10.7109375" style="50" bestFit="1" customWidth="1"/>
    <col min="1285" max="1285" width="15" style="50" bestFit="1" customWidth="1"/>
    <col min="1286" max="1286" width="14" style="50" customWidth="1"/>
    <col min="1287" max="1287" width="13.85546875" style="50" bestFit="1" customWidth="1"/>
    <col min="1288" max="1288" width="17.7109375" style="50" bestFit="1" customWidth="1"/>
    <col min="1289" max="1289" width="13.140625" style="50" bestFit="1" customWidth="1"/>
    <col min="1290" max="1536" width="9.140625" style="50"/>
    <col min="1537" max="1537" width="17.85546875" style="50" bestFit="1" customWidth="1"/>
    <col min="1538" max="1538" width="14.85546875" style="50" bestFit="1" customWidth="1"/>
    <col min="1539" max="1539" width="48.140625" style="50" bestFit="1" customWidth="1"/>
    <col min="1540" max="1540" width="10.7109375" style="50" bestFit="1" customWidth="1"/>
    <col min="1541" max="1541" width="15" style="50" bestFit="1" customWidth="1"/>
    <col min="1542" max="1542" width="14" style="50" customWidth="1"/>
    <col min="1543" max="1543" width="13.85546875" style="50" bestFit="1" customWidth="1"/>
    <col min="1544" max="1544" width="17.7109375" style="50" bestFit="1" customWidth="1"/>
    <col min="1545" max="1545" width="13.140625" style="50" bestFit="1" customWidth="1"/>
    <col min="1546" max="1792" width="9.140625" style="50"/>
    <col min="1793" max="1793" width="17.85546875" style="50" bestFit="1" customWidth="1"/>
    <col min="1794" max="1794" width="14.85546875" style="50" bestFit="1" customWidth="1"/>
    <col min="1795" max="1795" width="48.140625" style="50" bestFit="1" customWidth="1"/>
    <col min="1796" max="1796" width="10.7109375" style="50" bestFit="1" customWidth="1"/>
    <col min="1797" max="1797" width="15" style="50" bestFit="1" customWidth="1"/>
    <col min="1798" max="1798" width="14" style="50" customWidth="1"/>
    <col min="1799" max="1799" width="13.85546875" style="50" bestFit="1" customWidth="1"/>
    <col min="1800" max="1800" width="17.7109375" style="50" bestFit="1" customWidth="1"/>
    <col min="1801" max="1801" width="13.140625" style="50" bestFit="1" customWidth="1"/>
    <col min="1802" max="2048" width="9.140625" style="50"/>
    <col min="2049" max="2049" width="17.85546875" style="50" bestFit="1" customWidth="1"/>
    <col min="2050" max="2050" width="14.85546875" style="50" bestFit="1" customWidth="1"/>
    <col min="2051" max="2051" width="48.140625" style="50" bestFit="1" customWidth="1"/>
    <col min="2052" max="2052" width="10.7109375" style="50" bestFit="1" customWidth="1"/>
    <col min="2053" max="2053" width="15" style="50" bestFit="1" customWidth="1"/>
    <col min="2054" max="2054" width="14" style="50" customWidth="1"/>
    <col min="2055" max="2055" width="13.85546875" style="50" bestFit="1" customWidth="1"/>
    <col min="2056" max="2056" width="17.7109375" style="50" bestFit="1" customWidth="1"/>
    <col min="2057" max="2057" width="13.140625" style="50" bestFit="1" customWidth="1"/>
    <col min="2058" max="2304" width="9.140625" style="50"/>
    <col min="2305" max="2305" width="17.85546875" style="50" bestFit="1" customWidth="1"/>
    <col min="2306" max="2306" width="14.85546875" style="50" bestFit="1" customWidth="1"/>
    <col min="2307" max="2307" width="48.140625" style="50" bestFit="1" customWidth="1"/>
    <col min="2308" max="2308" width="10.7109375" style="50" bestFit="1" customWidth="1"/>
    <col min="2309" max="2309" width="15" style="50" bestFit="1" customWidth="1"/>
    <col min="2310" max="2310" width="14" style="50" customWidth="1"/>
    <col min="2311" max="2311" width="13.85546875" style="50" bestFit="1" customWidth="1"/>
    <col min="2312" max="2312" width="17.7109375" style="50" bestFit="1" customWidth="1"/>
    <col min="2313" max="2313" width="13.140625" style="50" bestFit="1" customWidth="1"/>
    <col min="2314" max="2560" width="9.140625" style="50"/>
    <col min="2561" max="2561" width="17.85546875" style="50" bestFit="1" customWidth="1"/>
    <col min="2562" max="2562" width="14.85546875" style="50" bestFit="1" customWidth="1"/>
    <col min="2563" max="2563" width="48.140625" style="50" bestFit="1" customWidth="1"/>
    <col min="2564" max="2564" width="10.7109375" style="50" bestFit="1" customWidth="1"/>
    <col min="2565" max="2565" width="15" style="50" bestFit="1" customWidth="1"/>
    <col min="2566" max="2566" width="14" style="50" customWidth="1"/>
    <col min="2567" max="2567" width="13.85546875" style="50" bestFit="1" customWidth="1"/>
    <col min="2568" max="2568" width="17.7109375" style="50" bestFit="1" customWidth="1"/>
    <col min="2569" max="2569" width="13.140625" style="50" bestFit="1" customWidth="1"/>
    <col min="2570" max="2816" width="9.140625" style="50"/>
    <col min="2817" max="2817" width="17.85546875" style="50" bestFit="1" customWidth="1"/>
    <col min="2818" max="2818" width="14.85546875" style="50" bestFit="1" customWidth="1"/>
    <col min="2819" max="2819" width="48.140625" style="50" bestFit="1" customWidth="1"/>
    <col min="2820" max="2820" width="10.7109375" style="50" bestFit="1" customWidth="1"/>
    <col min="2821" max="2821" width="15" style="50" bestFit="1" customWidth="1"/>
    <col min="2822" max="2822" width="14" style="50" customWidth="1"/>
    <col min="2823" max="2823" width="13.85546875" style="50" bestFit="1" customWidth="1"/>
    <col min="2824" max="2824" width="17.7109375" style="50" bestFit="1" customWidth="1"/>
    <col min="2825" max="2825" width="13.140625" style="50" bestFit="1" customWidth="1"/>
    <col min="2826" max="3072" width="9.140625" style="50"/>
    <col min="3073" max="3073" width="17.85546875" style="50" bestFit="1" customWidth="1"/>
    <col min="3074" max="3074" width="14.85546875" style="50" bestFit="1" customWidth="1"/>
    <col min="3075" max="3075" width="48.140625" style="50" bestFit="1" customWidth="1"/>
    <col min="3076" max="3076" width="10.7109375" style="50" bestFit="1" customWidth="1"/>
    <col min="3077" max="3077" width="15" style="50" bestFit="1" customWidth="1"/>
    <col min="3078" max="3078" width="14" style="50" customWidth="1"/>
    <col min="3079" max="3079" width="13.85546875" style="50" bestFit="1" customWidth="1"/>
    <col min="3080" max="3080" width="17.7109375" style="50" bestFit="1" customWidth="1"/>
    <col min="3081" max="3081" width="13.140625" style="50" bestFit="1" customWidth="1"/>
    <col min="3082" max="3328" width="9.140625" style="50"/>
    <col min="3329" max="3329" width="17.85546875" style="50" bestFit="1" customWidth="1"/>
    <col min="3330" max="3330" width="14.85546875" style="50" bestFit="1" customWidth="1"/>
    <col min="3331" max="3331" width="48.140625" style="50" bestFit="1" customWidth="1"/>
    <col min="3332" max="3332" width="10.7109375" style="50" bestFit="1" customWidth="1"/>
    <col min="3333" max="3333" width="15" style="50" bestFit="1" customWidth="1"/>
    <col min="3334" max="3334" width="14" style="50" customWidth="1"/>
    <col min="3335" max="3335" width="13.85546875" style="50" bestFit="1" customWidth="1"/>
    <col min="3336" max="3336" width="17.7109375" style="50" bestFit="1" customWidth="1"/>
    <col min="3337" max="3337" width="13.140625" style="50" bestFit="1" customWidth="1"/>
    <col min="3338" max="3584" width="9.140625" style="50"/>
    <col min="3585" max="3585" width="17.85546875" style="50" bestFit="1" customWidth="1"/>
    <col min="3586" max="3586" width="14.85546875" style="50" bestFit="1" customWidth="1"/>
    <col min="3587" max="3587" width="48.140625" style="50" bestFit="1" customWidth="1"/>
    <col min="3588" max="3588" width="10.7109375" style="50" bestFit="1" customWidth="1"/>
    <col min="3589" max="3589" width="15" style="50" bestFit="1" customWidth="1"/>
    <col min="3590" max="3590" width="14" style="50" customWidth="1"/>
    <col min="3591" max="3591" width="13.85546875" style="50" bestFit="1" customWidth="1"/>
    <col min="3592" max="3592" width="17.7109375" style="50" bestFit="1" customWidth="1"/>
    <col min="3593" max="3593" width="13.140625" style="50" bestFit="1" customWidth="1"/>
    <col min="3594" max="3840" width="9.140625" style="50"/>
    <col min="3841" max="3841" width="17.85546875" style="50" bestFit="1" customWidth="1"/>
    <col min="3842" max="3842" width="14.85546875" style="50" bestFit="1" customWidth="1"/>
    <col min="3843" max="3843" width="48.140625" style="50" bestFit="1" customWidth="1"/>
    <col min="3844" max="3844" width="10.7109375" style="50" bestFit="1" customWidth="1"/>
    <col min="3845" max="3845" width="15" style="50" bestFit="1" customWidth="1"/>
    <col min="3846" max="3846" width="14" style="50" customWidth="1"/>
    <col min="3847" max="3847" width="13.85546875" style="50" bestFit="1" customWidth="1"/>
    <col min="3848" max="3848" width="17.7109375" style="50" bestFit="1" customWidth="1"/>
    <col min="3849" max="3849" width="13.140625" style="50" bestFit="1" customWidth="1"/>
    <col min="3850" max="4096" width="9.140625" style="50"/>
    <col min="4097" max="4097" width="17.85546875" style="50" bestFit="1" customWidth="1"/>
    <col min="4098" max="4098" width="14.85546875" style="50" bestFit="1" customWidth="1"/>
    <col min="4099" max="4099" width="48.140625" style="50" bestFit="1" customWidth="1"/>
    <col min="4100" max="4100" width="10.7109375" style="50" bestFit="1" customWidth="1"/>
    <col min="4101" max="4101" width="15" style="50" bestFit="1" customWidth="1"/>
    <col min="4102" max="4102" width="14" style="50" customWidth="1"/>
    <col min="4103" max="4103" width="13.85546875" style="50" bestFit="1" customWidth="1"/>
    <col min="4104" max="4104" width="17.7109375" style="50" bestFit="1" customWidth="1"/>
    <col min="4105" max="4105" width="13.140625" style="50" bestFit="1" customWidth="1"/>
    <col min="4106" max="4352" width="9.140625" style="50"/>
    <col min="4353" max="4353" width="17.85546875" style="50" bestFit="1" customWidth="1"/>
    <col min="4354" max="4354" width="14.85546875" style="50" bestFit="1" customWidth="1"/>
    <col min="4355" max="4355" width="48.140625" style="50" bestFit="1" customWidth="1"/>
    <col min="4356" max="4356" width="10.7109375" style="50" bestFit="1" customWidth="1"/>
    <col min="4357" max="4357" width="15" style="50" bestFit="1" customWidth="1"/>
    <col min="4358" max="4358" width="14" style="50" customWidth="1"/>
    <col min="4359" max="4359" width="13.85546875" style="50" bestFit="1" customWidth="1"/>
    <col min="4360" max="4360" width="17.7109375" style="50" bestFit="1" customWidth="1"/>
    <col min="4361" max="4361" width="13.140625" style="50" bestFit="1" customWidth="1"/>
    <col min="4362" max="4608" width="9.140625" style="50"/>
    <col min="4609" max="4609" width="17.85546875" style="50" bestFit="1" customWidth="1"/>
    <col min="4610" max="4610" width="14.85546875" style="50" bestFit="1" customWidth="1"/>
    <col min="4611" max="4611" width="48.140625" style="50" bestFit="1" customWidth="1"/>
    <col min="4612" max="4612" width="10.7109375" style="50" bestFit="1" customWidth="1"/>
    <col min="4613" max="4613" width="15" style="50" bestFit="1" customWidth="1"/>
    <col min="4614" max="4614" width="14" style="50" customWidth="1"/>
    <col min="4615" max="4615" width="13.85546875" style="50" bestFit="1" customWidth="1"/>
    <col min="4616" max="4616" width="17.7109375" style="50" bestFit="1" customWidth="1"/>
    <col min="4617" max="4617" width="13.140625" style="50" bestFit="1" customWidth="1"/>
    <col min="4618" max="4864" width="9.140625" style="50"/>
    <col min="4865" max="4865" width="17.85546875" style="50" bestFit="1" customWidth="1"/>
    <col min="4866" max="4866" width="14.85546875" style="50" bestFit="1" customWidth="1"/>
    <col min="4867" max="4867" width="48.140625" style="50" bestFit="1" customWidth="1"/>
    <col min="4868" max="4868" width="10.7109375" style="50" bestFit="1" customWidth="1"/>
    <col min="4869" max="4869" width="15" style="50" bestFit="1" customWidth="1"/>
    <col min="4870" max="4870" width="14" style="50" customWidth="1"/>
    <col min="4871" max="4871" width="13.85546875" style="50" bestFit="1" customWidth="1"/>
    <col min="4872" max="4872" width="17.7109375" style="50" bestFit="1" customWidth="1"/>
    <col min="4873" max="4873" width="13.140625" style="50" bestFit="1" customWidth="1"/>
    <col min="4874" max="5120" width="9.140625" style="50"/>
    <col min="5121" max="5121" width="17.85546875" style="50" bestFit="1" customWidth="1"/>
    <col min="5122" max="5122" width="14.85546875" style="50" bestFit="1" customWidth="1"/>
    <col min="5123" max="5123" width="48.140625" style="50" bestFit="1" customWidth="1"/>
    <col min="5124" max="5124" width="10.7109375" style="50" bestFit="1" customWidth="1"/>
    <col min="5125" max="5125" width="15" style="50" bestFit="1" customWidth="1"/>
    <col min="5126" max="5126" width="14" style="50" customWidth="1"/>
    <col min="5127" max="5127" width="13.85546875" style="50" bestFit="1" customWidth="1"/>
    <col min="5128" max="5128" width="17.7109375" style="50" bestFit="1" customWidth="1"/>
    <col min="5129" max="5129" width="13.140625" style="50" bestFit="1" customWidth="1"/>
    <col min="5130" max="5376" width="9.140625" style="50"/>
    <col min="5377" max="5377" width="17.85546875" style="50" bestFit="1" customWidth="1"/>
    <col min="5378" max="5378" width="14.85546875" style="50" bestFit="1" customWidth="1"/>
    <col min="5379" max="5379" width="48.140625" style="50" bestFit="1" customWidth="1"/>
    <col min="5380" max="5380" width="10.7109375" style="50" bestFit="1" customWidth="1"/>
    <col min="5381" max="5381" width="15" style="50" bestFit="1" customWidth="1"/>
    <col min="5382" max="5382" width="14" style="50" customWidth="1"/>
    <col min="5383" max="5383" width="13.85546875" style="50" bestFit="1" customWidth="1"/>
    <col min="5384" max="5384" width="17.7109375" style="50" bestFit="1" customWidth="1"/>
    <col min="5385" max="5385" width="13.140625" style="50" bestFit="1" customWidth="1"/>
    <col min="5386" max="5632" width="9.140625" style="50"/>
    <col min="5633" max="5633" width="17.85546875" style="50" bestFit="1" customWidth="1"/>
    <col min="5634" max="5634" width="14.85546875" style="50" bestFit="1" customWidth="1"/>
    <col min="5635" max="5635" width="48.140625" style="50" bestFit="1" customWidth="1"/>
    <col min="5636" max="5636" width="10.7109375" style="50" bestFit="1" customWidth="1"/>
    <col min="5637" max="5637" width="15" style="50" bestFit="1" customWidth="1"/>
    <col min="5638" max="5638" width="14" style="50" customWidth="1"/>
    <col min="5639" max="5639" width="13.85546875" style="50" bestFit="1" customWidth="1"/>
    <col min="5640" max="5640" width="17.7109375" style="50" bestFit="1" customWidth="1"/>
    <col min="5641" max="5641" width="13.140625" style="50" bestFit="1" customWidth="1"/>
    <col min="5642" max="5888" width="9.140625" style="50"/>
    <col min="5889" max="5889" width="17.85546875" style="50" bestFit="1" customWidth="1"/>
    <col min="5890" max="5890" width="14.85546875" style="50" bestFit="1" customWidth="1"/>
    <col min="5891" max="5891" width="48.140625" style="50" bestFit="1" customWidth="1"/>
    <col min="5892" max="5892" width="10.7109375" style="50" bestFit="1" customWidth="1"/>
    <col min="5893" max="5893" width="15" style="50" bestFit="1" customWidth="1"/>
    <col min="5894" max="5894" width="14" style="50" customWidth="1"/>
    <col min="5895" max="5895" width="13.85546875" style="50" bestFit="1" customWidth="1"/>
    <col min="5896" max="5896" width="17.7109375" style="50" bestFit="1" customWidth="1"/>
    <col min="5897" max="5897" width="13.140625" style="50" bestFit="1" customWidth="1"/>
    <col min="5898" max="6144" width="9.140625" style="50"/>
    <col min="6145" max="6145" width="17.85546875" style="50" bestFit="1" customWidth="1"/>
    <col min="6146" max="6146" width="14.85546875" style="50" bestFit="1" customWidth="1"/>
    <col min="6147" max="6147" width="48.140625" style="50" bestFit="1" customWidth="1"/>
    <col min="6148" max="6148" width="10.7109375" style="50" bestFit="1" customWidth="1"/>
    <col min="6149" max="6149" width="15" style="50" bestFit="1" customWidth="1"/>
    <col min="6150" max="6150" width="14" style="50" customWidth="1"/>
    <col min="6151" max="6151" width="13.85546875" style="50" bestFit="1" customWidth="1"/>
    <col min="6152" max="6152" width="17.7109375" style="50" bestFit="1" customWidth="1"/>
    <col min="6153" max="6153" width="13.140625" style="50" bestFit="1" customWidth="1"/>
    <col min="6154" max="6400" width="9.140625" style="50"/>
    <col min="6401" max="6401" width="17.85546875" style="50" bestFit="1" customWidth="1"/>
    <col min="6402" max="6402" width="14.85546875" style="50" bestFit="1" customWidth="1"/>
    <col min="6403" max="6403" width="48.140625" style="50" bestFit="1" customWidth="1"/>
    <col min="6404" max="6404" width="10.7109375" style="50" bestFit="1" customWidth="1"/>
    <col min="6405" max="6405" width="15" style="50" bestFit="1" customWidth="1"/>
    <col min="6406" max="6406" width="14" style="50" customWidth="1"/>
    <col min="6407" max="6407" width="13.85546875" style="50" bestFit="1" customWidth="1"/>
    <col min="6408" max="6408" width="17.7109375" style="50" bestFit="1" customWidth="1"/>
    <col min="6409" max="6409" width="13.140625" style="50" bestFit="1" customWidth="1"/>
    <col min="6410" max="6656" width="9.140625" style="50"/>
    <col min="6657" max="6657" width="17.85546875" style="50" bestFit="1" customWidth="1"/>
    <col min="6658" max="6658" width="14.85546875" style="50" bestFit="1" customWidth="1"/>
    <col min="6659" max="6659" width="48.140625" style="50" bestFit="1" customWidth="1"/>
    <col min="6660" max="6660" width="10.7109375" style="50" bestFit="1" customWidth="1"/>
    <col min="6661" max="6661" width="15" style="50" bestFit="1" customWidth="1"/>
    <col min="6662" max="6662" width="14" style="50" customWidth="1"/>
    <col min="6663" max="6663" width="13.85546875" style="50" bestFit="1" customWidth="1"/>
    <col min="6664" max="6664" width="17.7109375" style="50" bestFit="1" customWidth="1"/>
    <col min="6665" max="6665" width="13.140625" style="50" bestFit="1" customWidth="1"/>
    <col min="6666" max="6912" width="9.140625" style="50"/>
    <col min="6913" max="6913" width="17.85546875" style="50" bestFit="1" customWidth="1"/>
    <col min="6914" max="6914" width="14.85546875" style="50" bestFit="1" customWidth="1"/>
    <col min="6915" max="6915" width="48.140625" style="50" bestFit="1" customWidth="1"/>
    <col min="6916" max="6916" width="10.7109375" style="50" bestFit="1" customWidth="1"/>
    <col min="6917" max="6917" width="15" style="50" bestFit="1" customWidth="1"/>
    <col min="6918" max="6918" width="14" style="50" customWidth="1"/>
    <col min="6919" max="6919" width="13.85546875" style="50" bestFit="1" customWidth="1"/>
    <col min="6920" max="6920" width="17.7109375" style="50" bestFit="1" customWidth="1"/>
    <col min="6921" max="6921" width="13.140625" style="50" bestFit="1" customWidth="1"/>
    <col min="6922" max="7168" width="9.140625" style="50"/>
    <col min="7169" max="7169" width="17.85546875" style="50" bestFit="1" customWidth="1"/>
    <col min="7170" max="7170" width="14.85546875" style="50" bestFit="1" customWidth="1"/>
    <col min="7171" max="7171" width="48.140625" style="50" bestFit="1" customWidth="1"/>
    <col min="7172" max="7172" width="10.7109375" style="50" bestFit="1" customWidth="1"/>
    <col min="7173" max="7173" width="15" style="50" bestFit="1" customWidth="1"/>
    <col min="7174" max="7174" width="14" style="50" customWidth="1"/>
    <col min="7175" max="7175" width="13.85546875" style="50" bestFit="1" customWidth="1"/>
    <col min="7176" max="7176" width="17.7109375" style="50" bestFit="1" customWidth="1"/>
    <col min="7177" max="7177" width="13.140625" style="50" bestFit="1" customWidth="1"/>
    <col min="7178" max="7424" width="9.140625" style="50"/>
    <col min="7425" max="7425" width="17.85546875" style="50" bestFit="1" customWidth="1"/>
    <col min="7426" max="7426" width="14.85546875" style="50" bestFit="1" customWidth="1"/>
    <col min="7427" max="7427" width="48.140625" style="50" bestFit="1" customWidth="1"/>
    <col min="7428" max="7428" width="10.7109375" style="50" bestFit="1" customWidth="1"/>
    <col min="7429" max="7429" width="15" style="50" bestFit="1" customWidth="1"/>
    <col min="7430" max="7430" width="14" style="50" customWidth="1"/>
    <col min="7431" max="7431" width="13.85546875" style="50" bestFit="1" customWidth="1"/>
    <col min="7432" max="7432" width="17.7109375" style="50" bestFit="1" customWidth="1"/>
    <col min="7433" max="7433" width="13.140625" style="50" bestFit="1" customWidth="1"/>
    <col min="7434" max="7680" width="9.140625" style="50"/>
    <col min="7681" max="7681" width="17.85546875" style="50" bestFit="1" customWidth="1"/>
    <col min="7682" max="7682" width="14.85546875" style="50" bestFit="1" customWidth="1"/>
    <col min="7683" max="7683" width="48.140625" style="50" bestFit="1" customWidth="1"/>
    <col min="7684" max="7684" width="10.7109375" style="50" bestFit="1" customWidth="1"/>
    <col min="7685" max="7685" width="15" style="50" bestFit="1" customWidth="1"/>
    <col min="7686" max="7686" width="14" style="50" customWidth="1"/>
    <col min="7687" max="7687" width="13.85546875" style="50" bestFit="1" customWidth="1"/>
    <col min="7688" max="7688" width="17.7109375" style="50" bestFit="1" customWidth="1"/>
    <col min="7689" max="7689" width="13.140625" style="50" bestFit="1" customWidth="1"/>
    <col min="7690" max="7936" width="9.140625" style="50"/>
    <col min="7937" max="7937" width="17.85546875" style="50" bestFit="1" customWidth="1"/>
    <col min="7938" max="7938" width="14.85546875" style="50" bestFit="1" customWidth="1"/>
    <col min="7939" max="7939" width="48.140625" style="50" bestFit="1" customWidth="1"/>
    <col min="7940" max="7940" width="10.7109375" style="50" bestFit="1" customWidth="1"/>
    <col min="7941" max="7941" width="15" style="50" bestFit="1" customWidth="1"/>
    <col min="7942" max="7942" width="14" style="50" customWidth="1"/>
    <col min="7943" max="7943" width="13.85546875" style="50" bestFit="1" customWidth="1"/>
    <col min="7944" max="7944" width="17.7109375" style="50" bestFit="1" customWidth="1"/>
    <col min="7945" max="7945" width="13.140625" style="50" bestFit="1" customWidth="1"/>
    <col min="7946" max="8192" width="9.140625" style="50"/>
    <col min="8193" max="8193" width="17.85546875" style="50" bestFit="1" customWidth="1"/>
    <col min="8194" max="8194" width="14.85546875" style="50" bestFit="1" customWidth="1"/>
    <col min="8195" max="8195" width="48.140625" style="50" bestFit="1" customWidth="1"/>
    <col min="8196" max="8196" width="10.7109375" style="50" bestFit="1" customWidth="1"/>
    <col min="8197" max="8197" width="15" style="50" bestFit="1" customWidth="1"/>
    <col min="8198" max="8198" width="14" style="50" customWidth="1"/>
    <col min="8199" max="8199" width="13.85546875" style="50" bestFit="1" customWidth="1"/>
    <col min="8200" max="8200" width="17.7109375" style="50" bestFit="1" customWidth="1"/>
    <col min="8201" max="8201" width="13.140625" style="50" bestFit="1" customWidth="1"/>
    <col min="8202" max="8448" width="9.140625" style="50"/>
    <col min="8449" max="8449" width="17.85546875" style="50" bestFit="1" customWidth="1"/>
    <col min="8450" max="8450" width="14.85546875" style="50" bestFit="1" customWidth="1"/>
    <col min="8451" max="8451" width="48.140625" style="50" bestFit="1" customWidth="1"/>
    <col min="8452" max="8452" width="10.7109375" style="50" bestFit="1" customWidth="1"/>
    <col min="8453" max="8453" width="15" style="50" bestFit="1" customWidth="1"/>
    <col min="8454" max="8454" width="14" style="50" customWidth="1"/>
    <col min="8455" max="8455" width="13.85546875" style="50" bestFit="1" customWidth="1"/>
    <col min="8456" max="8456" width="17.7109375" style="50" bestFit="1" customWidth="1"/>
    <col min="8457" max="8457" width="13.140625" style="50" bestFit="1" customWidth="1"/>
    <col min="8458" max="8704" width="9.140625" style="50"/>
    <col min="8705" max="8705" width="17.85546875" style="50" bestFit="1" customWidth="1"/>
    <col min="8706" max="8706" width="14.85546875" style="50" bestFit="1" customWidth="1"/>
    <col min="8707" max="8707" width="48.140625" style="50" bestFit="1" customWidth="1"/>
    <col min="8708" max="8708" width="10.7109375" style="50" bestFit="1" customWidth="1"/>
    <col min="8709" max="8709" width="15" style="50" bestFit="1" customWidth="1"/>
    <col min="8710" max="8710" width="14" style="50" customWidth="1"/>
    <col min="8711" max="8711" width="13.85546875" style="50" bestFit="1" customWidth="1"/>
    <col min="8712" max="8712" width="17.7109375" style="50" bestFit="1" customWidth="1"/>
    <col min="8713" max="8713" width="13.140625" style="50" bestFit="1" customWidth="1"/>
    <col min="8714" max="8960" width="9.140625" style="50"/>
    <col min="8961" max="8961" width="17.85546875" style="50" bestFit="1" customWidth="1"/>
    <col min="8962" max="8962" width="14.85546875" style="50" bestFit="1" customWidth="1"/>
    <col min="8963" max="8963" width="48.140625" style="50" bestFit="1" customWidth="1"/>
    <col min="8964" max="8964" width="10.7109375" style="50" bestFit="1" customWidth="1"/>
    <col min="8965" max="8965" width="15" style="50" bestFit="1" customWidth="1"/>
    <col min="8966" max="8966" width="14" style="50" customWidth="1"/>
    <col min="8967" max="8967" width="13.85546875" style="50" bestFit="1" customWidth="1"/>
    <col min="8968" max="8968" width="17.7109375" style="50" bestFit="1" customWidth="1"/>
    <col min="8969" max="8969" width="13.140625" style="50" bestFit="1" customWidth="1"/>
    <col min="8970" max="9216" width="9.140625" style="50"/>
    <col min="9217" max="9217" width="17.85546875" style="50" bestFit="1" customWidth="1"/>
    <col min="9218" max="9218" width="14.85546875" style="50" bestFit="1" customWidth="1"/>
    <col min="9219" max="9219" width="48.140625" style="50" bestFit="1" customWidth="1"/>
    <col min="9220" max="9220" width="10.7109375" style="50" bestFit="1" customWidth="1"/>
    <col min="9221" max="9221" width="15" style="50" bestFit="1" customWidth="1"/>
    <col min="9222" max="9222" width="14" style="50" customWidth="1"/>
    <col min="9223" max="9223" width="13.85546875" style="50" bestFit="1" customWidth="1"/>
    <col min="9224" max="9224" width="17.7109375" style="50" bestFit="1" customWidth="1"/>
    <col min="9225" max="9225" width="13.140625" style="50" bestFit="1" customWidth="1"/>
    <col min="9226" max="9472" width="9.140625" style="50"/>
    <col min="9473" max="9473" width="17.85546875" style="50" bestFit="1" customWidth="1"/>
    <col min="9474" max="9474" width="14.85546875" style="50" bestFit="1" customWidth="1"/>
    <col min="9475" max="9475" width="48.140625" style="50" bestFit="1" customWidth="1"/>
    <col min="9476" max="9476" width="10.7109375" style="50" bestFit="1" customWidth="1"/>
    <col min="9477" max="9477" width="15" style="50" bestFit="1" customWidth="1"/>
    <col min="9478" max="9478" width="14" style="50" customWidth="1"/>
    <col min="9479" max="9479" width="13.85546875" style="50" bestFit="1" customWidth="1"/>
    <col min="9480" max="9480" width="17.7109375" style="50" bestFit="1" customWidth="1"/>
    <col min="9481" max="9481" width="13.140625" style="50" bestFit="1" customWidth="1"/>
    <col min="9482" max="9728" width="9.140625" style="50"/>
    <col min="9729" max="9729" width="17.85546875" style="50" bestFit="1" customWidth="1"/>
    <col min="9730" max="9730" width="14.85546875" style="50" bestFit="1" customWidth="1"/>
    <col min="9731" max="9731" width="48.140625" style="50" bestFit="1" customWidth="1"/>
    <col min="9732" max="9732" width="10.7109375" style="50" bestFit="1" customWidth="1"/>
    <col min="9733" max="9733" width="15" style="50" bestFit="1" customWidth="1"/>
    <col min="9734" max="9734" width="14" style="50" customWidth="1"/>
    <col min="9735" max="9735" width="13.85546875" style="50" bestFit="1" customWidth="1"/>
    <col min="9736" max="9736" width="17.7109375" style="50" bestFit="1" customWidth="1"/>
    <col min="9737" max="9737" width="13.140625" style="50" bestFit="1" customWidth="1"/>
    <col min="9738" max="9984" width="9.140625" style="50"/>
    <col min="9985" max="9985" width="17.85546875" style="50" bestFit="1" customWidth="1"/>
    <col min="9986" max="9986" width="14.85546875" style="50" bestFit="1" customWidth="1"/>
    <col min="9987" max="9987" width="48.140625" style="50" bestFit="1" customWidth="1"/>
    <col min="9988" max="9988" width="10.7109375" style="50" bestFit="1" customWidth="1"/>
    <col min="9989" max="9989" width="15" style="50" bestFit="1" customWidth="1"/>
    <col min="9990" max="9990" width="14" style="50" customWidth="1"/>
    <col min="9991" max="9991" width="13.85546875" style="50" bestFit="1" customWidth="1"/>
    <col min="9992" max="9992" width="17.7109375" style="50" bestFit="1" customWidth="1"/>
    <col min="9993" max="9993" width="13.140625" style="50" bestFit="1" customWidth="1"/>
    <col min="9994" max="10240" width="9.140625" style="50"/>
    <col min="10241" max="10241" width="17.85546875" style="50" bestFit="1" customWidth="1"/>
    <col min="10242" max="10242" width="14.85546875" style="50" bestFit="1" customWidth="1"/>
    <col min="10243" max="10243" width="48.140625" style="50" bestFit="1" customWidth="1"/>
    <col min="10244" max="10244" width="10.7109375" style="50" bestFit="1" customWidth="1"/>
    <col min="10245" max="10245" width="15" style="50" bestFit="1" customWidth="1"/>
    <col min="10246" max="10246" width="14" style="50" customWidth="1"/>
    <col min="10247" max="10247" width="13.85546875" style="50" bestFit="1" customWidth="1"/>
    <col min="10248" max="10248" width="17.7109375" style="50" bestFit="1" customWidth="1"/>
    <col min="10249" max="10249" width="13.140625" style="50" bestFit="1" customWidth="1"/>
    <col min="10250" max="10496" width="9.140625" style="50"/>
    <col min="10497" max="10497" width="17.85546875" style="50" bestFit="1" customWidth="1"/>
    <col min="10498" max="10498" width="14.85546875" style="50" bestFit="1" customWidth="1"/>
    <col min="10499" max="10499" width="48.140625" style="50" bestFit="1" customWidth="1"/>
    <col min="10500" max="10500" width="10.7109375" style="50" bestFit="1" customWidth="1"/>
    <col min="10501" max="10501" width="15" style="50" bestFit="1" customWidth="1"/>
    <col min="10502" max="10502" width="14" style="50" customWidth="1"/>
    <col min="10503" max="10503" width="13.85546875" style="50" bestFit="1" customWidth="1"/>
    <col min="10504" max="10504" width="17.7109375" style="50" bestFit="1" customWidth="1"/>
    <col min="10505" max="10505" width="13.140625" style="50" bestFit="1" customWidth="1"/>
    <col min="10506" max="10752" width="9.140625" style="50"/>
    <col min="10753" max="10753" width="17.85546875" style="50" bestFit="1" customWidth="1"/>
    <col min="10754" max="10754" width="14.85546875" style="50" bestFit="1" customWidth="1"/>
    <col min="10755" max="10755" width="48.140625" style="50" bestFit="1" customWidth="1"/>
    <col min="10756" max="10756" width="10.7109375" style="50" bestFit="1" customWidth="1"/>
    <col min="10757" max="10757" width="15" style="50" bestFit="1" customWidth="1"/>
    <col min="10758" max="10758" width="14" style="50" customWidth="1"/>
    <col min="10759" max="10759" width="13.85546875" style="50" bestFit="1" customWidth="1"/>
    <col min="10760" max="10760" width="17.7109375" style="50" bestFit="1" customWidth="1"/>
    <col min="10761" max="10761" width="13.140625" style="50" bestFit="1" customWidth="1"/>
    <col min="10762" max="11008" width="9.140625" style="50"/>
    <col min="11009" max="11009" width="17.85546875" style="50" bestFit="1" customWidth="1"/>
    <col min="11010" max="11010" width="14.85546875" style="50" bestFit="1" customWidth="1"/>
    <col min="11011" max="11011" width="48.140625" style="50" bestFit="1" customWidth="1"/>
    <col min="11012" max="11012" width="10.7109375" style="50" bestFit="1" customWidth="1"/>
    <col min="11013" max="11013" width="15" style="50" bestFit="1" customWidth="1"/>
    <col min="11014" max="11014" width="14" style="50" customWidth="1"/>
    <col min="11015" max="11015" width="13.85546875" style="50" bestFit="1" customWidth="1"/>
    <col min="11016" max="11016" width="17.7109375" style="50" bestFit="1" customWidth="1"/>
    <col min="11017" max="11017" width="13.140625" style="50" bestFit="1" customWidth="1"/>
    <col min="11018" max="11264" width="9.140625" style="50"/>
    <col min="11265" max="11265" width="17.85546875" style="50" bestFit="1" customWidth="1"/>
    <col min="11266" max="11266" width="14.85546875" style="50" bestFit="1" customWidth="1"/>
    <col min="11267" max="11267" width="48.140625" style="50" bestFit="1" customWidth="1"/>
    <col min="11268" max="11268" width="10.7109375" style="50" bestFit="1" customWidth="1"/>
    <col min="11269" max="11269" width="15" style="50" bestFit="1" customWidth="1"/>
    <col min="11270" max="11270" width="14" style="50" customWidth="1"/>
    <col min="11271" max="11271" width="13.85546875" style="50" bestFit="1" customWidth="1"/>
    <col min="11272" max="11272" width="17.7109375" style="50" bestFit="1" customWidth="1"/>
    <col min="11273" max="11273" width="13.140625" style="50" bestFit="1" customWidth="1"/>
    <col min="11274" max="11520" width="9.140625" style="50"/>
    <col min="11521" max="11521" width="17.85546875" style="50" bestFit="1" customWidth="1"/>
    <col min="11522" max="11522" width="14.85546875" style="50" bestFit="1" customWidth="1"/>
    <col min="11523" max="11523" width="48.140625" style="50" bestFit="1" customWidth="1"/>
    <col min="11524" max="11524" width="10.7109375" style="50" bestFit="1" customWidth="1"/>
    <col min="11525" max="11525" width="15" style="50" bestFit="1" customWidth="1"/>
    <col min="11526" max="11526" width="14" style="50" customWidth="1"/>
    <col min="11527" max="11527" width="13.85546875" style="50" bestFit="1" customWidth="1"/>
    <col min="11528" max="11528" width="17.7109375" style="50" bestFit="1" customWidth="1"/>
    <col min="11529" max="11529" width="13.140625" style="50" bestFit="1" customWidth="1"/>
    <col min="11530" max="11776" width="9.140625" style="50"/>
    <col min="11777" max="11777" width="17.85546875" style="50" bestFit="1" customWidth="1"/>
    <col min="11778" max="11778" width="14.85546875" style="50" bestFit="1" customWidth="1"/>
    <col min="11779" max="11779" width="48.140625" style="50" bestFit="1" customWidth="1"/>
    <col min="11780" max="11780" width="10.7109375" style="50" bestFit="1" customWidth="1"/>
    <col min="11781" max="11781" width="15" style="50" bestFit="1" customWidth="1"/>
    <col min="11782" max="11782" width="14" style="50" customWidth="1"/>
    <col min="11783" max="11783" width="13.85546875" style="50" bestFit="1" customWidth="1"/>
    <col min="11784" max="11784" width="17.7109375" style="50" bestFit="1" customWidth="1"/>
    <col min="11785" max="11785" width="13.140625" style="50" bestFit="1" customWidth="1"/>
    <col min="11786" max="12032" width="9.140625" style="50"/>
    <col min="12033" max="12033" width="17.85546875" style="50" bestFit="1" customWidth="1"/>
    <col min="12034" max="12034" width="14.85546875" style="50" bestFit="1" customWidth="1"/>
    <col min="12035" max="12035" width="48.140625" style="50" bestFit="1" customWidth="1"/>
    <col min="12036" max="12036" width="10.7109375" style="50" bestFit="1" customWidth="1"/>
    <col min="12037" max="12037" width="15" style="50" bestFit="1" customWidth="1"/>
    <col min="12038" max="12038" width="14" style="50" customWidth="1"/>
    <col min="12039" max="12039" width="13.85546875" style="50" bestFit="1" customWidth="1"/>
    <col min="12040" max="12040" width="17.7109375" style="50" bestFit="1" customWidth="1"/>
    <col min="12041" max="12041" width="13.140625" style="50" bestFit="1" customWidth="1"/>
    <col min="12042" max="12288" width="9.140625" style="50"/>
    <col min="12289" max="12289" width="17.85546875" style="50" bestFit="1" customWidth="1"/>
    <col min="12290" max="12290" width="14.85546875" style="50" bestFit="1" customWidth="1"/>
    <col min="12291" max="12291" width="48.140625" style="50" bestFit="1" customWidth="1"/>
    <col min="12292" max="12292" width="10.7109375" style="50" bestFit="1" customWidth="1"/>
    <col min="12293" max="12293" width="15" style="50" bestFit="1" customWidth="1"/>
    <col min="12294" max="12294" width="14" style="50" customWidth="1"/>
    <col min="12295" max="12295" width="13.85546875" style="50" bestFit="1" customWidth="1"/>
    <col min="12296" max="12296" width="17.7109375" style="50" bestFit="1" customWidth="1"/>
    <col min="12297" max="12297" width="13.140625" style="50" bestFit="1" customWidth="1"/>
    <col min="12298" max="12544" width="9.140625" style="50"/>
    <col min="12545" max="12545" width="17.85546875" style="50" bestFit="1" customWidth="1"/>
    <col min="12546" max="12546" width="14.85546875" style="50" bestFit="1" customWidth="1"/>
    <col min="12547" max="12547" width="48.140625" style="50" bestFit="1" customWidth="1"/>
    <col min="12548" max="12548" width="10.7109375" style="50" bestFit="1" customWidth="1"/>
    <col min="12549" max="12549" width="15" style="50" bestFit="1" customWidth="1"/>
    <col min="12550" max="12550" width="14" style="50" customWidth="1"/>
    <col min="12551" max="12551" width="13.85546875" style="50" bestFit="1" customWidth="1"/>
    <col min="12552" max="12552" width="17.7109375" style="50" bestFit="1" customWidth="1"/>
    <col min="12553" max="12553" width="13.140625" style="50" bestFit="1" customWidth="1"/>
    <col min="12554" max="12800" width="9.140625" style="50"/>
    <col min="12801" max="12801" width="17.85546875" style="50" bestFit="1" customWidth="1"/>
    <col min="12802" max="12802" width="14.85546875" style="50" bestFit="1" customWidth="1"/>
    <col min="12803" max="12803" width="48.140625" style="50" bestFit="1" customWidth="1"/>
    <col min="12804" max="12804" width="10.7109375" style="50" bestFit="1" customWidth="1"/>
    <col min="12805" max="12805" width="15" style="50" bestFit="1" customWidth="1"/>
    <col min="12806" max="12806" width="14" style="50" customWidth="1"/>
    <col min="12807" max="12807" width="13.85546875" style="50" bestFit="1" customWidth="1"/>
    <col min="12808" max="12808" width="17.7109375" style="50" bestFit="1" customWidth="1"/>
    <col min="12809" max="12809" width="13.140625" style="50" bestFit="1" customWidth="1"/>
    <col min="12810" max="13056" width="9.140625" style="50"/>
    <col min="13057" max="13057" width="17.85546875" style="50" bestFit="1" customWidth="1"/>
    <col min="13058" max="13058" width="14.85546875" style="50" bestFit="1" customWidth="1"/>
    <col min="13059" max="13059" width="48.140625" style="50" bestFit="1" customWidth="1"/>
    <col min="13060" max="13060" width="10.7109375" style="50" bestFit="1" customWidth="1"/>
    <col min="13061" max="13061" width="15" style="50" bestFit="1" customWidth="1"/>
    <col min="13062" max="13062" width="14" style="50" customWidth="1"/>
    <col min="13063" max="13063" width="13.85546875" style="50" bestFit="1" customWidth="1"/>
    <col min="13064" max="13064" width="17.7109375" style="50" bestFit="1" customWidth="1"/>
    <col min="13065" max="13065" width="13.140625" style="50" bestFit="1" customWidth="1"/>
    <col min="13066" max="13312" width="9.140625" style="50"/>
    <col min="13313" max="13313" width="17.85546875" style="50" bestFit="1" customWidth="1"/>
    <col min="13314" max="13314" width="14.85546875" style="50" bestFit="1" customWidth="1"/>
    <col min="13315" max="13315" width="48.140625" style="50" bestFit="1" customWidth="1"/>
    <col min="13316" max="13316" width="10.7109375" style="50" bestFit="1" customWidth="1"/>
    <col min="13317" max="13317" width="15" style="50" bestFit="1" customWidth="1"/>
    <col min="13318" max="13318" width="14" style="50" customWidth="1"/>
    <col min="13319" max="13319" width="13.85546875" style="50" bestFit="1" customWidth="1"/>
    <col min="13320" max="13320" width="17.7109375" style="50" bestFit="1" customWidth="1"/>
    <col min="13321" max="13321" width="13.140625" style="50" bestFit="1" customWidth="1"/>
    <col min="13322" max="13568" width="9.140625" style="50"/>
    <col min="13569" max="13569" width="17.85546875" style="50" bestFit="1" customWidth="1"/>
    <col min="13570" max="13570" width="14.85546875" style="50" bestFit="1" customWidth="1"/>
    <col min="13571" max="13571" width="48.140625" style="50" bestFit="1" customWidth="1"/>
    <col min="13572" max="13572" width="10.7109375" style="50" bestFit="1" customWidth="1"/>
    <col min="13573" max="13573" width="15" style="50" bestFit="1" customWidth="1"/>
    <col min="13574" max="13574" width="14" style="50" customWidth="1"/>
    <col min="13575" max="13575" width="13.85546875" style="50" bestFit="1" customWidth="1"/>
    <col min="13576" max="13576" width="17.7109375" style="50" bestFit="1" customWidth="1"/>
    <col min="13577" max="13577" width="13.140625" style="50" bestFit="1" customWidth="1"/>
    <col min="13578" max="13824" width="9.140625" style="50"/>
    <col min="13825" max="13825" width="17.85546875" style="50" bestFit="1" customWidth="1"/>
    <col min="13826" max="13826" width="14.85546875" style="50" bestFit="1" customWidth="1"/>
    <col min="13827" max="13827" width="48.140625" style="50" bestFit="1" customWidth="1"/>
    <col min="13828" max="13828" width="10.7109375" style="50" bestFit="1" customWidth="1"/>
    <col min="13829" max="13829" width="15" style="50" bestFit="1" customWidth="1"/>
    <col min="13830" max="13830" width="14" style="50" customWidth="1"/>
    <col min="13831" max="13831" width="13.85546875" style="50" bestFit="1" customWidth="1"/>
    <col min="13832" max="13832" width="17.7109375" style="50" bestFit="1" customWidth="1"/>
    <col min="13833" max="13833" width="13.140625" style="50" bestFit="1" customWidth="1"/>
    <col min="13834" max="14080" width="9.140625" style="50"/>
    <col min="14081" max="14081" width="17.85546875" style="50" bestFit="1" customWidth="1"/>
    <col min="14082" max="14082" width="14.85546875" style="50" bestFit="1" customWidth="1"/>
    <col min="14083" max="14083" width="48.140625" style="50" bestFit="1" customWidth="1"/>
    <col min="14084" max="14084" width="10.7109375" style="50" bestFit="1" customWidth="1"/>
    <col min="14085" max="14085" width="15" style="50" bestFit="1" customWidth="1"/>
    <col min="14086" max="14086" width="14" style="50" customWidth="1"/>
    <col min="14087" max="14087" width="13.85546875" style="50" bestFit="1" customWidth="1"/>
    <col min="14088" max="14088" width="17.7109375" style="50" bestFit="1" customWidth="1"/>
    <col min="14089" max="14089" width="13.140625" style="50" bestFit="1" customWidth="1"/>
    <col min="14090" max="14336" width="9.140625" style="50"/>
    <col min="14337" max="14337" width="17.85546875" style="50" bestFit="1" customWidth="1"/>
    <col min="14338" max="14338" width="14.85546875" style="50" bestFit="1" customWidth="1"/>
    <col min="14339" max="14339" width="48.140625" style="50" bestFit="1" customWidth="1"/>
    <col min="14340" max="14340" width="10.7109375" style="50" bestFit="1" customWidth="1"/>
    <col min="14341" max="14341" width="15" style="50" bestFit="1" customWidth="1"/>
    <col min="14342" max="14342" width="14" style="50" customWidth="1"/>
    <col min="14343" max="14343" width="13.85546875" style="50" bestFit="1" customWidth="1"/>
    <col min="14344" max="14344" width="17.7109375" style="50" bestFit="1" customWidth="1"/>
    <col min="14345" max="14345" width="13.140625" style="50" bestFit="1" customWidth="1"/>
    <col min="14346" max="14592" width="9.140625" style="50"/>
    <col min="14593" max="14593" width="17.85546875" style="50" bestFit="1" customWidth="1"/>
    <col min="14594" max="14594" width="14.85546875" style="50" bestFit="1" customWidth="1"/>
    <col min="14595" max="14595" width="48.140625" style="50" bestFit="1" customWidth="1"/>
    <col min="14596" max="14596" width="10.7109375" style="50" bestFit="1" customWidth="1"/>
    <col min="14597" max="14597" width="15" style="50" bestFit="1" customWidth="1"/>
    <col min="14598" max="14598" width="14" style="50" customWidth="1"/>
    <col min="14599" max="14599" width="13.85546875" style="50" bestFit="1" customWidth="1"/>
    <col min="14600" max="14600" width="17.7109375" style="50" bestFit="1" customWidth="1"/>
    <col min="14601" max="14601" width="13.140625" style="50" bestFit="1" customWidth="1"/>
    <col min="14602" max="14848" width="9.140625" style="50"/>
    <col min="14849" max="14849" width="17.85546875" style="50" bestFit="1" customWidth="1"/>
    <col min="14850" max="14850" width="14.85546875" style="50" bestFit="1" customWidth="1"/>
    <col min="14851" max="14851" width="48.140625" style="50" bestFit="1" customWidth="1"/>
    <col min="14852" max="14852" width="10.7109375" style="50" bestFit="1" customWidth="1"/>
    <col min="14853" max="14853" width="15" style="50" bestFit="1" customWidth="1"/>
    <col min="14854" max="14854" width="14" style="50" customWidth="1"/>
    <col min="14855" max="14855" width="13.85546875" style="50" bestFit="1" customWidth="1"/>
    <col min="14856" max="14856" width="17.7109375" style="50" bestFit="1" customWidth="1"/>
    <col min="14857" max="14857" width="13.140625" style="50" bestFit="1" customWidth="1"/>
    <col min="14858" max="15104" width="9.140625" style="50"/>
    <col min="15105" max="15105" width="17.85546875" style="50" bestFit="1" customWidth="1"/>
    <col min="15106" max="15106" width="14.85546875" style="50" bestFit="1" customWidth="1"/>
    <col min="15107" max="15107" width="48.140625" style="50" bestFit="1" customWidth="1"/>
    <col min="15108" max="15108" width="10.7109375" style="50" bestFit="1" customWidth="1"/>
    <col min="15109" max="15109" width="15" style="50" bestFit="1" customWidth="1"/>
    <col min="15110" max="15110" width="14" style="50" customWidth="1"/>
    <col min="15111" max="15111" width="13.85546875" style="50" bestFit="1" customWidth="1"/>
    <col min="15112" max="15112" width="17.7109375" style="50" bestFit="1" customWidth="1"/>
    <col min="15113" max="15113" width="13.140625" style="50" bestFit="1" customWidth="1"/>
    <col min="15114" max="15360" width="9.140625" style="50"/>
    <col min="15361" max="15361" width="17.85546875" style="50" bestFit="1" customWidth="1"/>
    <col min="15362" max="15362" width="14.85546875" style="50" bestFit="1" customWidth="1"/>
    <col min="15363" max="15363" width="48.140625" style="50" bestFit="1" customWidth="1"/>
    <col min="15364" max="15364" width="10.7109375" style="50" bestFit="1" customWidth="1"/>
    <col min="15365" max="15365" width="15" style="50" bestFit="1" customWidth="1"/>
    <col min="15366" max="15366" width="14" style="50" customWidth="1"/>
    <col min="15367" max="15367" width="13.85546875" style="50" bestFit="1" customWidth="1"/>
    <col min="15368" max="15368" width="17.7109375" style="50" bestFit="1" customWidth="1"/>
    <col min="15369" max="15369" width="13.140625" style="50" bestFit="1" customWidth="1"/>
    <col min="15370" max="15616" width="9.140625" style="50"/>
    <col min="15617" max="15617" width="17.85546875" style="50" bestFit="1" customWidth="1"/>
    <col min="15618" max="15618" width="14.85546875" style="50" bestFit="1" customWidth="1"/>
    <col min="15619" max="15619" width="48.140625" style="50" bestFit="1" customWidth="1"/>
    <col min="15620" max="15620" width="10.7109375" style="50" bestFit="1" customWidth="1"/>
    <col min="15621" max="15621" width="15" style="50" bestFit="1" customWidth="1"/>
    <col min="15622" max="15622" width="14" style="50" customWidth="1"/>
    <col min="15623" max="15623" width="13.85546875" style="50" bestFit="1" customWidth="1"/>
    <col min="15624" max="15624" width="17.7109375" style="50" bestFit="1" customWidth="1"/>
    <col min="15625" max="15625" width="13.140625" style="50" bestFit="1" customWidth="1"/>
    <col min="15626" max="15872" width="9.140625" style="50"/>
    <col min="15873" max="15873" width="17.85546875" style="50" bestFit="1" customWidth="1"/>
    <col min="15874" max="15874" width="14.85546875" style="50" bestFit="1" customWidth="1"/>
    <col min="15875" max="15875" width="48.140625" style="50" bestFit="1" customWidth="1"/>
    <col min="15876" max="15876" width="10.7109375" style="50" bestFit="1" customWidth="1"/>
    <col min="15877" max="15877" width="15" style="50" bestFit="1" customWidth="1"/>
    <col min="15878" max="15878" width="14" style="50" customWidth="1"/>
    <col min="15879" max="15879" width="13.85546875" style="50" bestFit="1" customWidth="1"/>
    <col min="15880" max="15880" width="17.7109375" style="50" bestFit="1" customWidth="1"/>
    <col min="15881" max="15881" width="13.140625" style="50" bestFit="1" customWidth="1"/>
    <col min="15882" max="16128" width="9.140625" style="50"/>
    <col min="16129" max="16129" width="17.85546875" style="50" bestFit="1" customWidth="1"/>
    <col min="16130" max="16130" width="14.85546875" style="50" bestFit="1" customWidth="1"/>
    <col min="16131" max="16131" width="48.140625" style="50" bestFit="1" customWidth="1"/>
    <col min="16132" max="16132" width="10.7109375" style="50" bestFit="1" customWidth="1"/>
    <col min="16133" max="16133" width="15" style="50" bestFit="1" customWidth="1"/>
    <col min="16134" max="16134" width="14" style="50" customWidth="1"/>
    <col min="16135" max="16135" width="13.85546875" style="50" bestFit="1" customWidth="1"/>
    <col min="16136" max="16136" width="17.7109375" style="50" bestFit="1" customWidth="1"/>
    <col min="16137" max="16137" width="13.140625" style="50" bestFit="1" customWidth="1"/>
    <col min="16138" max="16384" width="9.140625" style="50"/>
  </cols>
  <sheetData>
    <row r="1" spans="1:14" ht="15" customHeight="1" x14ac:dyDescent="0.25">
      <c r="A1" s="1"/>
    </row>
    <row r="2" spans="1:14" ht="66" customHeight="1" x14ac:dyDescent="0.25">
      <c r="A2" s="138" t="s">
        <v>746</v>
      </c>
      <c r="B2" s="138"/>
      <c r="C2" s="138"/>
      <c r="D2" s="138"/>
      <c r="E2" s="138"/>
      <c r="F2" s="138"/>
      <c r="G2" s="138"/>
      <c r="H2" s="138"/>
      <c r="I2" s="138"/>
    </row>
    <row r="3" spans="1:14" ht="66" x14ac:dyDescent="0.25">
      <c r="A3" s="40" t="s">
        <v>601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247</v>
      </c>
      <c r="G3" s="40" t="s">
        <v>248</v>
      </c>
      <c r="H3" s="40" t="s">
        <v>4</v>
      </c>
      <c r="I3" s="40" t="s">
        <v>6</v>
      </c>
      <c r="K3" s="24"/>
      <c r="L3" s="24"/>
      <c r="N3" s="24"/>
    </row>
    <row r="4" spans="1:14" x14ac:dyDescent="0.25">
      <c r="A4" s="40">
        <v>1</v>
      </c>
      <c r="B4" s="40" t="s">
        <v>441</v>
      </c>
      <c r="C4" s="16" t="s">
        <v>442</v>
      </c>
      <c r="D4" s="40">
        <v>0</v>
      </c>
      <c r="E4" s="40">
        <v>0</v>
      </c>
      <c r="F4" s="40">
        <v>0</v>
      </c>
      <c r="G4" s="40">
        <v>0</v>
      </c>
      <c r="H4" s="40">
        <v>0</v>
      </c>
      <c r="I4" s="40">
        <v>25</v>
      </c>
      <c r="K4" s="24"/>
      <c r="L4" s="24"/>
      <c r="N4" s="24"/>
    </row>
    <row r="5" spans="1:14" x14ac:dyDescent="0.25">
      <c r="A5" s="40">
        <v>2</v>
      </c>
      <c r="B5" s="40" t="s">
        <v>441</v>
      </c>
      <c r="C5" s="16" t="s">
        <v>443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15</v>
      </c>
      <c r="J5" s="24"/>
      <c r="K5" s="24"/>
      <c r="L5" s="24"/>
      <c r="M5" s="24"/>
      <c r="N5" s="24"/>
    </row>
    <row r="6" spans="1:14" ht="22.5" customHeight="1" x14ac:dyDescent="0.25">
      <c r="A6" s="40">
        <v>3</v>
      </c>
      <c r="B6" s="40" t="s">
        <v>441</v>
      </c>
      <c r="C6" s="16" t="s">
        <v>444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f>SUM(D6,E6,F6,G6,H6)</f>
        <v>0</v>
      </c>
    </row>
    <row r="7" spans="1:14" x14ac:dyDescent="0.25">
      <c r="A7" s="40">
        <v>4</v>
      </c>
      <c r="B7" s="40" t="s">
        <v>441</v>
      </c>
      <c r="C7" s="16" t="s">
        <v>445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f t="shared" ref="I7:I21" si="0">SUM(D7,E7,F7,G7,H7)</f>
        <v>0</v>
      </c>
    </row>
    <row r="8" spans="1:14" x14ac:dyDescent="0.25">
      <c r="A8" s="40">
        <v>5</v>
      </c>
      <c r="B8" s="40" t="s">
        <v>441</v>
      </c>
      <c r="C8" s="16" t="s">
        <v>446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f t="shared" si="0"/>
        <v>0</v>
      </c>
    </row>
    <row r="9" spans="1:14" x14ac:dyDescent="0.25">
      <c r="A9" s="40">
        <v>6</v>
      </c>
      <c r="B9" s="40" t="s">
        <v>441</v>
      </c>
      <c r="C9" s="16" t="s">
        <v>447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f t="shared" si="0"/>
        <v>0</v>
      </c>
    </row>
    <row r="10" spans="1:14" x14ac:dyDescent="0.25">
      <c r="A10" s="40">
        <v>7</v>
      </c>
      <c r="B10" s="40" t="s">
        <v>441</v>
      </c>
      <c r="C10" s="16" t="s">
        <v>448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f t="shared" si="0"/>
        <v>0</v>
      </c>
    </row>
    <row r="11" spans="1:14" x14ac:dyDescent="0.25">
      <c r="A11" s="40">
        <v>8</v>
      </c>
      <c r="B11" s="40" t="s">
        <v>441</v>
      </c>
      <c r="C11" s="16" t="s">
        <v>449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f t="shared" si="0"/>
        <v>0</v>
      </c>
    </row>
    <row r="12" spans="1:14" x14ac:dyDescent="0.25">
      <c r="A12" s="40">
        <v>9</v>
      </c>
      <c r="B12" s="40" t="s">
        <v>441</v>
      </c>
      <c r="C12" s="16" t="s">
        <v>450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f t="shared" si="0"/>
        <v>0</v>
      </c>
    </row>
    <row r="13" spans="1:14" x14ac:dyDescent="0.25">
      <c r="A13" s="40">
        <v>10</v>
      </c>
      <c r="B13" s="40" t="s">
        <v>441</v>
      </c>
      <c r="C13" s="16" t="s">
        <v>451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f t="shared" si="0"/>
        <v>0</v>
      </c>
    </row>
    <row r="14" spans="1:14" x14ac:dyDescent="0.25">
      <c r="A14" s="103">
        <v>11</v>
      </c>
      <c r="B14" s="40" t="s">
        <v>441</v>
      </c>
      <c r="C14" s="104" t="s">
        <v>452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f t="shared" si="0"/>
        <v>0</v>
      </c>
    </row>
    <row r="15" spans="1:14" x14ac:dyDescent="0.25">
      <c r="A15" s="103">
        <v>12</v>
      </c>
      <c r="B15" s="40" t="s">
        <v>441</v>
      </c>
      <c r="C15" s="104" t="s">
        <v>453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f t="shared" si="0"/>
        <v>0</v>
      </c>
    </row>
    <row r="16" spans="1:14" x14ac:dyDescent="0.25">
      <c r="A16" s="103">
        <v>13</v>
      </c>
      <c r="B16" s="40" t="s">
        <v>441</v>
      </c>
      <c r="C16" s="104" t="s">
        <v>454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f t="shared" si="0"/>
        <v>0</v>
      </c>
    </row>
    <row r="17" spans="1:9" x14ac:dyDescent="0.25">
      <c r="A17" s="103">
        <v>14</v>
      </c>
      <c r="B17" s="40" t="s">
        <v>441</v>
      </c>
      <c r="C17" s="104" t="s">
        <v>455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f t="shared" si="0"/>
        <v>0</v>
      </c>
    </row>
    <row r="18" spans="1:9" x14ac:dyDescent="0.25">
      <c r="A18" s="103">
        <v>15</v>
      </c>
      <c r="B18" s="40" t="s">
        <v>441</v>
      </c>
      <c r="C18" s="104" t="s">
        <v>456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f t="shared" si="0"/>
        <v>0</v>
      </c>
    </row>
    <row r="19" spans="1:9" x14ac:dyDescent="0.25">
      <c r="A19" s="103">
        <v>16</v>
      </c>
      <c r="B19" s="40" t="s">
        <v>441</v>
      </c>
      <c r="C19" s="104" t="s">
        <v>457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f t="shared" si="0"/>
        <v>0</v>
      </c>
    </row>
    <row r="20" spans="1:9" x14ac:dyDescent="0.25">
      <c r="A20" s="103">
        <v>17</v>
      </c>
      <c r="B20" s="40" t="s">
        <v>441</v>
      </c>
      <c r="C20" s="104" t="s">
        <v>458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f t="shared" si="0"/>
        <v>0</v>
      </c>
    </row>
    <row r="21" spans="1:9" x14ac:dyDescent="0.25">
      <c r="A21" s="103">
        <v>18</v>
      </c>
      <c r="B21" s="40" t="s">
        <v>441</v>
      </c>
      <c r="C21" s="104" t="s">
        <v>459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f t="shared" si="0"/>
        <v>0</v>
      </c>
    </row>
    <row r="25" spans="1:9" x14ac:dyDescent="0.25">
      <c r="A25" s="142" t="s">
        <v>460</v>
      </c>
      <c r="B25" s="156"/>
      <c r="C25" s="156"/>
      <c r="D25" s="156"/>
      <c r="E25" s="156"/>
      <c r="F25" s="156"/>
      <c r="G25" s="156"/>
      <c r="H25" s="156"/>
      <c r="I25" s="156"/>
    </row>
    <row r="26" spans="1:9" x14ac:dyDescent="0.25">
      <c r="A26" s="27"/>
      <c r="C26" s="27"/>
      <c r="D26" s="26"/>
      <c r="E26" s="27" t="s">
        <v>7</v>
      </c>
      <c r="F26" s="26"/>
      <c r="G26" s="26"/>
      <c r="H26" s="26"/>
      <c r="I26" s="26"/>
    </row>
  </sheetData>
  <mergeCells count="2">
    <mergeCell ref="A2:I2"/>
    <mergeCell ref="A25:I25"/>
  </mergeCells>
  <pageMargins left="0.31496062992125984" right="0.11811023622047245" top="0.74803149606299213" bottom="0" header="0.31496062992125984" footer="0.31496062992125984"/>
  <pageSetup paperSize="9"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="80" zoomScaleNormal="80" workbookViewId="0">
      <selection activeCell="C10" sqref="C10"/>
    </sheetView>
  </sheetViews>
  <sheetFormatPr defaultRowHeight="15" x14ac:dyDescent="0.25"/>
  <cols>
    <col min="1" max="1" width="14.85546875" customWidth="1"/>
    <col min="2" max="2" width="13.7109375" customWidth="1"/>
    <col min="3" max="3" width="24.140625" customWidth="1"/>
    <col min="4" max="4" width="11" customWidth="1"/>
    <col min="5" max="5" width="13.140625" customWidth="1"/>
    <col min="6" max="6" width="12.28515625" customWidth="1"/>
    <col min="7" max="7" width="11.7109375" customWidth="1"/>
    <col min="8" max="8" width="13.140625" customWidth="1"/>
    <col min="9" max="9" width="11.5703125" customWidth="1"/>
    <col min="259" max="259" width="21.5703125" customWidth="1"/>
    <col min="260" max="261" width="11" customWidth="1"/>
    <col min="262" max="262" width="12.28515625" customWidth="1"/>
    <col min="263" max="263" width="10.28515625" customWidth="1"/>
    <col min="264" max="264" width="11.140625" customWidth="1"/>
    <col min="265" max="265" width="10" customWidth="1"/>
    <col min="515" max="515" width="21.5703125" customWidth="1"/>
    <col min="516" max="517" width="11" customWidth="1"/>
    <col min="518" max="518" width="12.28515625" customWidth="1"/>
    <col min="519" max="519" width="10.28515625" customWidth="1"/>
    <col min="520" max="520" width="11.140625" customWidth="1"/>
    <col min="521" max="521" width="10" customWidth="1"/>
    <col min="771" max="771" width="21.5703125" customWidth="1"/>
    <col min="772" max="773" width="11" customWidth="1"/>
    <col min="774" max="774" width="12.28515625" customWidth="1"/>
    <col min="775" max="775" width="10.28515625" customWidth="1"/>
    <col min="776" max="776" width="11.140625" customWidth="1"/>
    <col min="777" max="777" width="10" customWidth="1"/>
    <col min="1027" max="1027" width="21.5703125" customWidth="1"/>
    <col min="1028" max="1029" width="11" customWidth="1"/>
    <col min="1030" max="1030" width="12.28515625" customWidth="1"/>
    <col min="1031" max="1031" width="10.28515625" customWidth="1"/>
    <col min="1032" max="1032" width="11.140625" customWidth="1"/>
    <col min="1033" max="1033" width="10" customWidth="1"/>
    <col min="1283" max="1283" width="21.5703125" customWidth="1"/>
    <col min="1284" max="1285" width="11" customWidth="1"/>
    <col min="1286" max="1286" width="12.28515625" customWidth="1"/>
    <col min="1287" max="1287" width="10.28515625" customWidth="1"/>
    <col min="1288" max="1288" width="11.140625" customWidth="1"/>
    <col min="1289" max="1289" width="10" customWidth="1"/>
    <col min="1539" max="1539" width="21.5703125" customWidth="1"/>
    <col min="1540" max="1541" width="11" customWidth="1"/>
    <col min="1542" max="1542" width="12.28515625" customWidth="1"/>
    <col min="1543" max="1543" width="10.28515625" customWidth="1"/>
    <col min="1544" max="1544" width="11.140625" customWidth="1"/>
    <col min="1545" max="1545" width="10" customWidth="1"/>
    <col min="1795" max="1795" width="21.5703125" customWidth="1"/>
    <col min="1796" max="1797" width="11" customWidth="1"/>
    <col min="1798" max="1798" width="12.28515625" customWidth="1"/>
    <col min="1799" max="1799" width="10.28515625" customWidth="1"/>
    <col min="1800" max="1800" width="11.140625" customWidth="1"/>
    <col min="1801" max="1801" width="10" customWidth="1"/>
    <col min="2051" max="2051" width="21.5703125" customWidth="1"/>
    <col min="2052" max="2053" width="11" customWidth="1"/>
    <col min="2054" max="2054" width="12.28515625" customWidth="1"/>
    <col min="2055" max="2055" width="10.28515625" customWidth="1"/>
    <col min="2056" max="2056" width="11.140625" customWidth="1"/>
    <col min="2057" max="2057" width="10" customWidth="1"/>
    <col min="2307" max="2307" width="21.5703125" customWidth="1"/>
    <col min="2308" max="2309" width="11" customWidth="1"/>
    <col min="2310" max="2310" width="12.28515625" customWidth="1"/>
    <col min="2311" max="2311" width="10.28515625" customWidth="1"/>
    <col min="2312" max="2312" width="11.140625" customWidth="1"/>
    <col min="2313" max="2313" width="10" customWidth="1"/>
    <col min="2563" max="2563" width="21.5703125" customWidth="1"/>
    <col min="2564" max="2565" width="11" customWidth="1"/>
    <col min="2566" max="2566" width="12.28515625" customWidth="1"/>
    <col min="2567" max="2567" width="10.28515625" customWidth="1"/>
    <col min="2568" max="2568" width="11.140625" customWidth="1"/>
    <col min="2569" max="2569" width="10" customWidth="1"/>
    <col min="2819" max="2819" width="21.5703125" customWidth="1"/>
    <col min="2820" max="2821" width="11" customWidth="1"/>
    <col min="2822" max="2822" width="12.28515625" customWidth="1"/>
    <col min="2823" max="2823" width="10.28515625" customWidth="1"/>
    <col min="2824" max="2824" width="11.140625" customWidth="1"/>
    <col min="2825" max="2825" width="10" customWidth="1"/>
    <col min="3075" max="3075" width="21.5703125" customWidth="1"/>
    <col min="3076" max="3077" width="11" customWidth="1"/>
    <col min="3078" max="3078" width="12.28515625" customWidth="1"/>
    <col min="3079" max="3079" width="10.28515625" customWidth="1"/>
    <col min="3080" max="3080" width="11.140625" customWidth="1"/>
    <col min="3081" max="3081" width="10" customWidth="1"/>
    <col min="3331" max="3331" width="21.5703125" customWidth="1"/>
    <col min="3332" max="3333" width="11" customWidth="1"/>
    <col min="3334" max="3334" width="12.28515625" customWidth="1"/>
    <col min="3335" max="3335" width="10.28515625" customWidth="1"/>
    <col min="3336" max="3336" width="11.140625" customWidth="1"/>
    <col min="3337" max="3337" width="10" customWidth="1"/>
    <col min="3587" max="3587" width="21.5703125" customWidth="1"/>
    <col min="3588" max="3589" width="11" customWidth="1"/>
    <col min="3590" max="3590" width="12.28515625" customWidth="1"/>
    <col min="3591" max="3591" width="10.28515625" customWidth="1"/>
    <col min="3592" max="3592" width="11.140625" customWidth="1"/>
    <col min="3593" max="3593" width="10" customWidth="1"/>
    <col min="3843" max="3843" width="21.5703125" customWidth="1"/>
    <col min="3844" max="3845" width="11" customWidth="1"/>
    <col min="3846" max="3846" width="12.28515625" customWidth="1"/>
    <col min="3847" max="3847" width="10.28515625" customWidth="1"/>
    <col min="3848" max="3848" width="11.140625" customWidth="1"/>
    <col min="3849" max="3849" width="10" customWidth="1"/>
    <col min="4099" max="4099" width="21.5703125" customWidth="1"/>
    <col min="4100" max="4101" width="11" customWidth="1"/>
    <col min="4102" max="4102" width="12.28515625" customWidth="1"/>
    <col min="4103" max="4103" width="10.28515625" customWidth="1"/>
    <col min="4104" max="4104" width="11.140625" customWidth="1"/>
    <col min="4105" max="4105" width="10" customWidth="1"/>
    <col min="4355" max="4355" width="21.5703125" customWidth="1"/>
    <col min="4356" max="4357" width="11" customWidth="1"/>
    <col min="4358" max="4358" width="12.28515625" customWidth="1"/>
    <col min="4359" max="4359" width="10.28515625" customWidth="1"/>
    <col min="4360" max="4360" width="11.140625" customWidth="1"/>
    <col min="4361" max="4361" width="10" customWidth="1"/>
    <col min="4611" max="4611" width="21.5703125" customWidth="1"/>
    <col min="4612" max="4613" width="11" customWidth="1"/>
    <col min="4614" max="4614" width="12.28515625" customWidth="1"/>
    <col min="4615" max="4615" width="10.28515625" customWidth="1"/>
    <col min="4616" max="4616" width="11.140625" customWidth="1"/>
    <col min="4617" max="4617" width="10" customWidth="1"/>
    <col min="4867" max="4867" width="21.5703125" customWidth="1"/>
    <col min="4868" max="4869" width="11" customWidth="1"/>
    <col min="4870" max="4870" width="12.28515625" customWidth="1"/>
    <col min="4871" max="4871" width="10.28515625" customWidth="1"/>
    <col min="4872" max="4872" width="11.140625" customWidth="1"/>
    <col min="4873" max="4873" width="10" customWidth="1"/>
    <col min="5123" max="5123" width="21.5703125" customWidth="1"/>
    <col min="5124" max="5125" width="11" customWidth="1"/>
    <col min="5126" max="5126" width="12.28515625" customWidth="1"/>
    <col min="5127" max="5127" width="10.28515625" customWidth="1"/>
    <col min="5128" max="5128" width="11.140625" customWidth="1"/>
    <col min="5129" max="5129" width="10" customWidth="1"/>
    <col min="5379" max="5379" width="21.5703125" customWidth="1"/>
    <col min="5380" max="5381" width="11" customWidth="1"/>
    <col min="5382" max="5382" width="12.28515625" customWidth="1"/>
    <col min="5383" max="5383" width="10.28515625" customWidth="1"/>
    <col min="5384" max="5384" width="11.140625" customWidth="1"/>
    <col min="5385" max="5385" width="10" customWidth="1"/>
    <col min="5635" max="5635" width="21.5703125" customWidth="1"/>
    <col min="5636" max="5637" width="11" customWidth="1"/>
    <col min="5638" max="5638" width="12.28515625" customWidth="1"/>
    <col min="5639" max="5639" width="10.28515625" customWidth="1"/>
    <col min="5640" max="5640" width="11.140625" customWidth="1"/>
    <col min="5641" max="5641" width="10" customWidth="1"/>
    <col min="5891" max="5891" width="21.5703125" customWidth="1"/>
    <col min="5892" max="5893" width="11" customWidth="1"/>
    <col min="5894" max="5894" width="12.28515625" customWidth="1"/>
    <col min="5895" max="5895" width="10.28515625" customWidth="1"/>
    <col min="5896" max="5896" width="11.140625" customWidth="1"/>
    <col min="5897" max="5897" width="10" customWidth="1"/>
    <col min="6147" max="6147" width="21.5703125" customWidth="1"/>
    <col min="6148" max="6149" width="11" customWidth="1"/>
    <col min="6150" max="6150" width="12.28515625" customWidth="1"/>
    <col min="6151" max="6151" width="10.28515625" customWidth="1"/>
    <col min="6152" max="6152" width="11.140625" customWidth="1"/>
    <col min="6153" max="6153" width="10" customWidth="1"/>
    <col min="6403" max="6403" width="21.5703125" customWidth="1"/>
    <col min="6404" max="6405" width="11" customWidth="1"/>
    <col min="6406" max="6406" width="12.28515625" customWidth="1"/>
    <col min="6407" max="6407" width="10.28515625" customWidth="1"/>
    <col min="6408" max="6408" width="11.140625" customWidth="1"/>
    <col min="6409" max="6409" width="10" customWidth="1"/>
    <col min="6659" max="6659" width="21.5703125" customWidth="1"/>
    <col min="6660" max="6661" width="11" customWidth="1"/>
    <col min="6662" max="6662" width="12.28515625" customWidth="1"/>
    <col min="6663" max="6663" width="10.28515625" customWidth="1"/>
    <col min="6664" max="6664" width="11.140625" customWidth="1"/>
    <col min="6665" max="6665" width="10" customWidth="1"/>
    <col min="6915" max="6915" width="21.5703125" customWidth="1"/>
    <col min="6916" max="6917" width="11" customWidth="1"/>
    <col min="6918" max="6918" width="12.28515625" customWidth="1"/>
    <col min="6919" max="6919" width="10.28515625" customWidth="1"/>
    <col min="6920" max="6920" width="11.140625" customWidth="1"/>
    <col min="6921" max="6921" width="10" customWidth="1"/>
    <col min="7171" max="7171" width="21.5703125" customWidth="1"/>
    <col min="7172" max="7173" width="11" customWidth="1"/>
    <col min="7174" max="7174" width="12.28515625" customWidth="1"/>
    <col min="7175" max="7175" width="10.28515625" customWidth="1"/>
    <col min="7176" max="7176" width="11.140625" customWidth="1"/>
    <col min="7177" max="7177" width="10" customWidth="1"/>
    <col min="7427" max="7427" width="21.5703125" customWidth="1"/>
    <col min="7428" max="7429" width="11" customWidth="1"/>
    <col min="7430" max="7430" width="12.28515625" customWidth="1"/>
    <col min="7431" max="7431" width="10.28515625" customWidth="1"/>
    <col min="7432" max="7432" width="11.140625" customWidth="1"/>
    <col min="7433" max="7433" width="10" customWidth="1"/>
    <col min="7683" max="7683" width="21.5703125" customWidth="1"/>
    <col min="7684" max="7685" width="11" customWidth="1"/>
    <col min="7686" max="7686" width="12.28515625" customWidth="1"/>
    <col min="7687" max="7687" width="10.28515625" customWidth="1"/>
    <col min="7688" max="7688" width="11.140625" customWidth="1"/>
    <col min="7689" max="7689" width="10" customWidth="1"/>
    <col min="7939" max="7939" width="21.5703125" customWidth="1"/>
    <col min="7940" max="7941" width="11" customWidth="1"/>
    <col min="7942" max="7942" width="12.28515625" customWidth="1"/>
    <col min="7943" max="7943" width="10.28515625" customWidth="1"/>
    <col min="7944" max="7944" width="11.140625" customWidth="1"/>
    <col min="7945" max="7945" width="10" customWidth="1"/>
    <col min="8195" max="8195" width="21.5703125" customWidth="1"/>
    <col min="8196" max="8197" width="11" customWidth="1"/>
    <col min="8198" max="8198" width="12.28515625" customWidth="1"/>
    <col min="8199" max="8199" width="10.28515625" customWidth="1"/>
    <col min="8200" max="8200" width="11.140625" customWidth="1"/>
    <col min="8201" max="8201" width="10" customWidth="1"/>
    <col min="8451" max="8451" width="21.5703125" customWidth="1"/>
    <col min="8452" max="8453" width="11" customWidth="1"/>
    <col min="8454" max="8454" width="12.28515625" customWidth="1"/>
    <col min="8455" max="8455" width="10.28515625" customWidth="1"/>
    <col min="8456" max="8456" width="11.140625" customWidth="1"/>
    <col min="8457" max="8457" width="10" customWidth="1"/>
    <col min="8707" max="8707" width="21.5703125" customWidth="1"/>
    <col min="8708" max="8709" width="11" customWidth="1"/>
    <col min="8710" max="8710" width="12.28515625" customWidth="1"/>
    <col min="8711" max="8711" width="10.28515625" customWidth="1"/>
    <col min="8712" max="8712" width="11.140625" customWidth="1"/>
    <col min="8713" max="8713" width="10" customWidth="1"/>
    <col min="8963" max="8963" width="21.5703125" customWidth="1"/>
    <col min="8964" max="8965" width="11" customWidth="1"/>
    <col min="8966" max="8966" width="12.28515625" customWidth="1"/>
    <col min="8967" max="8967" width="10.28515625" customWidth="1"/>
    <col min="8968" max="8968" width="11.140625" customWidth="1"/>
    <col min="8969" max="8969" width="10" customWidth="1"/>
    <col min="9219" max="9219" width="21.5703125" customWidth="1"/>
    <col min="9220" max="9221" width="11" customWidth="1"/>
    <col min="9222" max="9222" width="12.28515625" customWidth="1"/>
    <col min="9223" max="9223" width="10.28515625" customWidth="1"/>
    <col min="9224" max="9224" width="11.140625" customWidth="1"/>
    <col min="9225" max="9225" width="10" customWidth="1"/>
    <col min="9475" max="9475" width="21.5703125" customWidth="1"/>
    <col min="9476" max="9477" width="11" customWidth="1"/>
    <col min="9478" max="9478" width="12.28515625" customWidth="1"/>
    <col min="9479" max="9479" width="10.28515625" customWidth="1"/>
    <col min="9480" max="9480" width="11.140625" customWidth="1"/>
    <col min="9481" max="9481" width="10" customWidth="1"/>
    <col min="9731" max="9731" width="21.5703125" customWidth="1"/>
    <col min="9732" max="9733" width="11" customWidth="1"/>
    <col min="9734" max="9734" width="12.28515625" customWidth="1"/>
    <col min="9735" max="9735" width="10.28515625" customWidth="1"/>
    <col min="9736" max="9736" width="11.140625" customWidth="1"/>
    <col min="9737" max="9737" width="10" customWidth="1"/>
    <col min="9987" max="9987" width="21.5703125" customWidth="1"/>
    <col min="9988" max="9989" width="11" customWidth="1"/>
    <col min="9990" max="9990" width="12.28515625" customWidth="1"/>
    <col min="9991" max="9991" width="10.28515625" customWidth="1"/>
    <col min="9992" max="9992" width="11.140625" customWidth="1"/>
    <col min="9993" max="9993" width="10" customWidth="1"/>
    <col min="10243" max="10243" width="21.5703125" customWidth="1"/>
    <col min="10244" max="10245" width="11" customWidth="1"/>
    <col min="10246" max="10246" width="12.28515625" customWidth="1"/>
    <col min="10247" max="10247" width="10.28515625" customWidth="1"/>
    <col min="10248" max="10248" width="11.140625" customWidth="1"/>
    <col min="10249" max="10249" width="10" customWidth="1"/>
    <col min="10499" max="10499" width="21.5703125" customWidth="1"/>
    <col min="10500" max="10501" width="11" customWidth="1"/>
    <col min="10502" max="10502" width="12.28515625" customWidth="1"/>
    <col min="10503" max="10503" width="10.28515625" customWidth="1"/>
    <col min="10504" max="10504" width="11.140625" customWidth="1"/>
    <col min="10505" max="10505" width="10" customWidth="1"/>
    <col min="10755" max="10755" width="21.5703125" customWidth="1"/>
    <col min="10756" max="10757" width="11" customWidth="1"/>
    <col min="10758" max="10758" width="12.28515625" customWidth="1"/>
    <col min="10759" max="10759" width="10.28515625" customWidth="1"/>
    <col min="10760" max="10760" width="11.140625" customWidth="1"/>
    <col min="10761" max="10761" width="10" customWidth="1"/>
    <col min="11011" max="11011" width="21.5703125" customWidth="1"/>
    <col min="11012" max="11013" width="11" customWidth="1"/>
    <col min="11014" max="11014" width="12.28515625" customWidth="1"/>
    <col min="11015" max="11015" width="10.28515625" customWidth="1"/>
    <col min="11016" max="11016" width="11.140625" customWidth="1"/>
    <col min="11017" max="11017" width="10" customWidth="1"/>
    <col min="11267" max="11267" width="21.5703125" customWidth="1"/>
    <col min="11268" max="11269" width="11" customWidth="1"/>
    <col min="11270" max="11270" width="12.28515625" customWidth="1"/>
    <col min="11271" max="11271" width="10.28515625" customWidth="1"/>
    <col min="11272" max="11272" width="11.140625" customWidth="1"/>
    <col min="11273" max="11273" width="10" customWidth="1"/>
    <col min="11523" max="11523" width="21.5703125" customWidth="1"/>
    <col min="11524" max="11525" width="11" customWidth="1"/>
    <col min="11526" max="11526" width="12.28515625" customWidth="1"/>
    <col min="11527" max="11527" width="10.28515625" customWidth="1"/>
    <col min="11528" max="11528" width="11.140625" customWidth="1"/>
    <col min="11529" max="11529" width="10" customWidth="1"/>
    <col min="11779" max="11779" width="21.5703125" customWidth="1"/>
    <col min="11780" max="11781" width="11" customWidth="1"/>
    <col min="11782" max="11782" width="12.28515625" customWidth="1"/>
    <col min="11783" max="11783" width="10.28515625" customWidth="1"/>
    <col min="11784" max="11784" width="11.140625" customWidth="1"/>
    <col min="11785" max="11785" width="10" customWidth="1"/>
    <col min="12035" max="12035" width="21.5703125" customWidth="1"/>
    <col min="12036" max="12037" width="11" customWidth="1"/>
    <col min="12038" max="12038" width="12.28515625" customWidth="1"/>
    <col min="12039" max="12039" width="10.28515625" customWidth="1"/>
    <col min="12040" max="12040" width="11.140625" customWidth="1"/>
    <col min="12041" max="12041" width="10" customWidth="1"/>
    <col min="12291" max="12291" width="21.5703125" customWidth="1"/>
    <col min="12292" max="12293" width="11" customWidth="1"/>
    <col min="12294" max="12294" width="12.28515625" customWidth="1"/>
    <col min="12295" max="12295" width="10.28515625" customWidth="1"/>
    <col min="12296" max="12296" width="11.140625" customWidth="1"/>
    <col min="12297" max="12297" width="10" customWidth="1"/>
    <col min="12547" max="12547" width="21.5703125" customWidth="1"/>
    <col min="12548" max="12549" width="11" customWidth="1"/>
    <col min="12550" max="12550" width="12.28515625" customWidth="1"/>
    <col min="12551" max="12551" width="10.28515625" customWidth="1"/>
    <col min="12552" max="12552" width="11.140625" customWidth="1"/>
    <col min="12553" max="12553" width="10" customWidth="1"/>
    <col min="12803" max="12803" width="21.5703125" customWidth="1"/>
    <col min="12804" max="12805" width="11" customWidth="1"/>
    <col min="12806" max="12806" width="12.28515625" customWidth="1"/>
    <col min="12807" max="12807" width="10.28515625" customWidth="1"/>
    <col min="12808" max="12808" width="11.140625" customWidth="1"/>
    <col min="12809" max="12809" width="10" customWidth="1"/>
    <col min="13059" max="13059" width="21.5703125" customWidth="1"/>
    <col min="13060" max="13061" width="11" customWidth="1"/>
    <col min="13062" max="13062" width="12.28515625" customWidth="1"/>
    <col min="13063" max="13063" width="10.28515625" customWidth="1"/>
    <col min="13064" max="13064" width="11.140625" customWidth="1"/>
    <col min="13065" max="13065" width="10" customWidth="1"/>
    <col min="13315" max="13315" width="21.5703125" customWidth="1"/>
    <col min="13316" max="13317" width="11" customWidth="1"/>
    <col min="13318" max="13318" width="12.28515625" customWidth="1"/>
    <col min="13319" max="13319" width="10.28515625" customWidth="1"/>
    <col min="13320" max="13320" width="11.140625" customWidth="1"/>
    <col min="13321" max="13321" width="10" customWidth="1"/>
    <col min="13571" max="13571" width="21.5703125" customWidth="1"/>
    <col min="13572" max="13573" width="11" customWidth="1"/>
    <col min="13574" max="13574" width="12.28515625" customWidth="1"/>
    <col min="13575" max="13575" width="10.28515625" customWidth="1"/>
    <col min="13576" max="13576" width="11.140625" customWidth="1"/>
    <col min="13577" max="13577" width="10" customWidth="1"/>
    <col min="13827" max="13827" width="21.5703125" customWidth="1"/>
    <col min="13828" max="13829" width="11" customWidth="1"/>
    <col min="13830" max="13830" width="12.28515625" customWidth="1"/>
    <col min="13831" max="13831" width="10.28515625" customWidth="1"/>
    <col min="13832" max="13832" width="11.140625" customWidth="1"/>
    <col min="13833" max="13833" width="10" customWidth="1"/>
    <col min="14083" max="14083" width="21.5703125" customWidth="1"/>
    <col min="14084" max="14085" width="11" customWidth="1"/>
    <col min="14086" max="14086" width="12.28515625" customWidth="1"/>
    <col min="14087" max="14087" width="10.28515625" customWidth="1"/>
    <col min="14088" max="14088" width="11.140625" customWidth="1"/>
    <col min="14089" max="14089" width="10" customWidth="1"/>
    <col min="14339" max="14339" width="21.5703125" customWidth="1"/>
    <col min="14340" max="14341" width="11" customWidth="1"/>
    <col min="14342" max="14342" width="12.28515625" customWidth="1"/>
    <col min="14343" max="14343" width="10.28515625" customWidth="1"/>
    <col min="14344" max="14344" width="11.140625" customWidth="1"/>
    <col min="14345" max="14345" width="10" customWidth="1"/>
    <col min="14595" max="14595" width="21.5703125" customWidth="1"/>
    <col min="14596" max="14597" width="11" customWidth="1"/>
    <col min="14598" max="14598" width="12.28515625" customWidth="1"/>
    <col min="14599" max="14599" width="10.28515625" customWidth="1"/>
    <col min="14600" max="14600" width="11.140625" customWidth="1"/>
    <col min="14601" max="14601" width="10" customWidth="1"/>
    <col min="14851" max="14851" width="21.5703125" customWidth="1"/>
    <col min="14852" max="14853" width="11" customWidth="1"/>
    <col min="14854" max="14854" width="12.28515625" customWidth="1"/>
    <col min="14855" max="14855" width="10.28515625" customWidth="1"/>
    <col min="14856" max="14856" width="11.140625" customWidth="1"/>
    <col min="14857" max="14857" width="10" customWidth="1"/>
    <col min="15107" max="15107" width="21.5703125" customWidth="1"/>
    <col min="15108" max="15109" width="11" customWidth="1"/>
    <col min="15110" max="15110" width="12.28515625" customWidth="1"/>
    <col min="15111" max="15111" width="10.28515625" customWidth="1"/>
    <col min="15112" max="15112" width="11.140625" customWidth="1"/>
    <col min="15113" max="15113" width="10" customWidth="1"/>
    <col min="15363" max="15363" width="21.5703125" customWidth="1"/>
    <col min="15364" max="15365" width="11" customWidth="1"/>
    <col min="15366" max="15366" width="12.28515625" customWidth="1"/>
    <col min="15367" max="15367" width="10.28515625" customWidth="1"/>
    <col min="15368" max="15368" width="11.140625" customWidth="1"/>
    <col min="15369" max="15369" width="10" customWidth="1"/>
    <col min="15619" max="15619" width="21.5703125" customWidth="1"/>
    <col min="15620" max="15621" width="11" customWidth="1"/>
    <col min="15622" max="15622" width="12.28515625" customWidth="1"/>
    <col min="15623" max="15623" width="10.28515625" customWidth="1"/>
    <col min="15624" max="15624" width="11.140625" customWidth="1"/>
    <col min="15625" max="15625" width="10" customWidth="1"/>
    <col min="15875" max="15875" width="21.5703125" customWidth="1"/>
    <col min="15876" max="15877" width="11" customWidth="1"/>
    <col min="15878" max="15878" width="12.28515625" customWidth="1"/>
    <col min="15879" max="15879" width="10.28515625" customWidth="1"/>
    <col min="15880" max="15880" width="11.140625" customWidth="1"/>
    <col min="15881" max="15881" width="10" customWidth="1"/>
    <col min="16131" max="16131" width="21.5703125" customWidth="1"/>
    <col min="16132" max="16133" width="11" customWidth="1"/>
    <col min="16134" max="16134" width="12.28515625" customWidth="1"/>
    <col min="16135" max="16135" width="10.28515625" customWidth="1"/>
    <col min="16136" max="16136" width="11.140625" customWidth="1"/>
    <col min="16137" max="16137" width="10" customWidth="1"/>
  </cols>
  <sheetData>
    <row r="1" spans="1:13" ht="66" customHeight="1" x14ac:dyDescent="0.25">
      <c r="A1" s="144" t="s">
        <v>524</v>
      </c>
      <c r="B1" s="144"/>
      <c r="C1" s="144"/>
      <c r="D1" s="144"/>
      <c r="E1" s="144"/>
      <c r="F1" s="144"/>
      <c r="G1" s="144"/>
      <c r="H1" s="144"/>
      <c r="I1" s="144"/>
    </row>
    <row r="2" spans="1:13" ht="81.75" x14ac:dyDescent="0.25">
      <c r="A2" s="58" t="s">
        <v>5</v>
      </c>
      <c r="B2" s="58" t="s">
        <v>0</v>
      </c>
      <c r="C2" s="58" t="s">
        <v>1</v>
      </c>
      <c r="D2" s="58" t="s">
        <v>2</v>
      </c>
      <c r="E2" s="58" t="s">
        <v>3</v>
      </c>
      <c r="F2" s="58" t="s">
        <v>247</v>
      </c>
      <c r="G2" s="58" t="s">
        <v>248</v>
      </c>
      <c r="H2" s="58" t="s">
        <v>4</v>
      </c>
      <c r="I2" s="58" t="s">
        <v>6</v>
      </c>
      <c r="K2" s="2"/>
      <c r="L2" s="2"/>
    </row>
    <row r="3" spans="1:13" ht="21" customHeight="1" x14ac:dyDescent="0.25">
      <c r="A3" s="116">
        <v>1</v>
      </c>
      <c r="B3" s="58" t="s">
        <v>525</v>
      </c>
      <c r="C3" s="131" t="s">
        <v>526</v>
      </c>
      <c r="D3" s="58">
        <v>40</v>
      </c>
      <c r="E3" s="58">
        <v>25</v>
      </c>
      <c r="F3" s="58">
        <v>0</v>
      </c>
      <c r="G3" s="58">
        <v>0</v>
      </c>
      <c r="H3" s="58">
        <v>0</v>
      </c>
      <c r="I3" s="58">
        <f>SUM(D3,E3,F3,G3,H3)</f>
        <v>65</v>
      </c>
      <c r="K3" s="2"/>
      <c r="L3" s="2"/>
    </row>
    <row r="4" spans="1:13" ht="21.75" customHeight="1" x14ac:dyDescent="0.25">
      <c r="A4" s="116">
        <v>2</v>
      </c>
      <c r="B4" s="58" t="s">
        <v>525</v>
      </c>
      <c r="C4" s="131" t="s">
        <v>527</v>
      </c>
      <c r="D4" s="58">
        <v>37.5</v>
      </c>
      <c r="E4" s="58">
        <v>0</v>
      </c>
      <c r="F4" s="58">
        <v>0</v>
      </c>
      <c r="G4" s="58">
        <v>0</v>
      </c>
      <c r="H4" s="58">
        <v>0</v>
      </c>
      <c r="I4" s="58">
        <f>SUM(D4,E4,F4,G4,H4)</f>
        <v>37.5</v>
      </c>
      <c r="J4" s="2"/>
      <c r="K4" s="2"/>
      <c r="L4" s="2"/>
      <c r="M4" s="2"/>
    </row>
    <row r="5" spans="1:13" ht="21.75" customHeight="1" x14ac:dyDescent="0.25">
      <c r="A5" s="116">
        <v>3</v>
      </c>
      <c r="B5" s="58" t="s">
        <v>525</v>
      </c>
      <c r="C5" s="131" t="s">
        <v>528</v>
      </c>
      <c r="D5" s="58">
        <v>10</v>
      </c>
      <c r="E5" s="56">
        <v>15</v>
      </c>
      <c r="F5" s="58">
        <v>0</v>
      </c>
      <c r="G5" s="58">
        <v>0</v>
      </c>
      <c r="H5" s="58">
        <v>0</v>
      </c>
      <c r="I5" s="58">
        <f>SUM(D5,E5,F5,G5,H5)</f>
        <v>25</v>
      </c>
      <c r="J5" s="2"/>
      <c r="K5" s="2"/>
      <c r="L5" s="2"/>
      <c r="M5" s="2"/>
    </row>
    <row r="6" spans="1:13" ht="18" customHeight="1" x14ac:dyDescent="0.25">
      <c r="A6" s="116">
        <v>4</v>
      </c>
      <c r="B6" s="58" t="s">
        <v>525</v>
      </c>
      <c r="C6" s="131" t="s">
        <v>529</v>
      </c>
      <c r="D6" s="58">
        <v>22.5</v>
      </c>
      <c r="E6" s="58">
        <v>0</v>
      </c>
      <c r="F6" s="58">
        <v>0</v>
      </c>
      <c r="G6" s="58">
        <v>0</v>
      </c>
      <c r="H6" s="58">
        <v>0</v>
      </c>
      <c r="I6" s="58">
        <f>SUM(D6,E6,F6,G6,H6)</f>
        <v>22.5</v>
      </c>
    </row>
    <row r="7" spans="1:13" ht="18" customHeight="1" x14ac:dyDescent="0.25">
      <c r="A7" s="116">
        <v>5</v>
      </c>
      <c r="B7" s="58" t="s">
        <v>525</v>
      </c>
      <c r="C7" s="131" t="s">
        <v>530</v>
      </c>
      <c r="D7" s="58">
        <v>17.5</v>
      </c>
      <c r="E7" s="58">
        <v>0</v>
      </c>
      <c r="F7" s="58">
        <v>0</v>
      </c>
      <c r="G7" s="58">
        <v>0</v>
      </c>
      <c r="H7" s="58">
        <v>0</v>
      </c>
      <c r="I7" s="58">
        <f t="shared" ref="I7:I23" si="0">SUM(D7,E7,F7,G7,H7)</f>
        <v>17.5</v>
      </c>
    </row>
    <row r="8" spans="1:13" ht="20.25" customHeight="1" x14ac:dyDescent="0.25">
      <c r="A8" s="116">
        <v>6</v>
      </c>
      <c r="B8" s="58" t="s">
        <v>525</v>
      </c>
      <c r="C8" s="131" t="s">
        <v>531</v>
      </c>
      <c r="D8" s="58">
        <v>15</v>
      </c>
      <c r="E8" s="58">
        <v>0</v>
      </c>
      <c r="F8" s="58">
        <v>0</v>
      </c>
      <c r="G8" s="58">
        <v>0</v>
      </c>
      <c r="H8" s="58">
        <v>0</v>
      </c>
      <c r="I8" s="58">
        <f t="shared" si="0"/>
        <v>15</v>
      </c>
    </row>
    <row r="9" spans="1:13" ht="20.25" customHeight="1" x14ac:dyDescent="0.25">
      <c r="A9" s="116">
        <v>7</v>
      </c>
      <c r="B9" s="58" t="s">
        <v>525</v>
      </c>
      <c r="C9" s="131" t="s">
        <v>532</v>
      </c>
      <c r="D9" s="58">
        <v>10</v>
      </c>
      <c r="E9" s="58">
        <v>0</v>
      </c>
      <c r="F9" s="58">
        <v>0</v>
      </c>
      <c r="G9" s="58">
        <v>0</v>
      </c>
      <c r="H9" s="58">
        <v>0</v>
      </c>
      <c r="I9" s="58">
        <f t="shared" si="0"/>
        <v>10</v>
      </c>
    </row>
    <row r="10" spans="1:13" ht="18" customHeight="1" x14ac:dyDescent="0.25">
      <c r="A10" s="116">
        <v>8</v>
      </c>
      <c r="B10" s="58" t="s">
        <v>525</v>
      </c>
      <c r="C10" s="131" t="s">
        <v>533</v>
      </c>
      <c r="D10" s="58">
        <v>10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0"/>
        <v>10</v>
      </c>
    </row>
    <row r="11" spans="1:13" ht="20.25" customHeight="1" x14ac:dyDescent="0.25">
      <c r="A11" s="116">
        <v>9</v>
      </c>
      <c r="B11" s="58" t="s">
        <v>525</v>
      </c>
      <c r="C11" s="131" t="s">
        <v>534</v>
      </c>
      <c r="D11" s="58">
        <v>10</v>
      </c>
      <c r="E11" s="58">
        <v>0</v>
      </c>
      <c r="F11" s="58">
        <v>0</v>
      </c>
      <c r="G11" s="58">
        <v>0</v>
      </c>
      <c r="H11" s="58">
        <v>0</v>
      </c>
      <c r="I11" s="58">
        <f t="shared" si="0"/>
        <v>10</v>
      </c>
    </row>
    <row r="12" spans="1:13" ht="18" customHeight="1" x14ac:dyDescent="0.25">
      <c r="A12" s="116">
        <v>10</v>
      </c>
      <c r="B12" s="58" t="s">
        <v>525</v>
      </c>
      <c r="C12" s="131" t="s">
        <v>535</v>
      </c>
      <c r="D12" s="58">
        <v>10</v>
      </c>
      <c r="E12" s="58">
        <v>0</v>
      </c>
      <c r="F12" s="58">
        <v>0</v>
      </c>
      <c r="G12" s="58">
        <v>0</v>
      </c>
      <c r="H12" s="58">
        <v>0</v>
      </c>
      <c r="I12" s="58">
        <f t="shared" si="0"/>
        <v>10</v>
      </c>
    </row>
    <row r="13" spans="1:13" ht="19.5" customHeight="1" x14ac:dyDescent="0.25">
      <c r="A13" s="116">
        <v>11</v>
      </c>
      <c r="B13" s="58" t="s">
        <v>525</v>
      </c>
      <c r="C13" s="131" t="s">
        <v>536</v>
      </c>
      <c r="D13" s="58">
        <v>10</v>
      </c>
      <c r="E13" s="58">
        <v>0</v>
      </c>
      <c r="F13" s="58">
        <v>0</v>
      </c>
      <c r="G13" s="58">
        <v>0</v>
      </c>
      <c r="H13" s="58">
        <v>0</v>
      </c>
      <c r="I13" s="58">
        <f t="shared" si="0"/>
        <v>10</v>
      </c>
    </row>
    <row r="14" spans="1:13" ht="20.25" customHeight="1" x14ac:dyDescent="0.25">
      <c r="A14" s="116">
        <v>12</v>
      </c>
      <c r="B14" s="58" t="s">
        <v>525</v>
      </c>
      <c r="C14" s="131" t="s">
        <v>537</v>
      </c>
      <c r="D14" s="58">
        <v>10</v>
      </c>
      <c r="E14" s="58">
        <v>0</v>
      </c>
      <c r="F14" s="58">
        <v>0</v>
      </c>
      <c r="G14" s="58">
        <v>0</v>
      </c>
      <c r="H14" s="58">
        <v>0</v>
      </c>
      <c r="I14" s="58">
        <f t="shared" si="0"/>
        <v>10</v>
      </c>
    </row>
    <row r="15" spans="1:13" ht="16.5" customHeight="1" x14ac:dyDescent="0.25">
      <c r="A15" s="116">
        <v>13</v>
      </c>
      <c r="B15" s="58" t="s">
        <v>525</v>
      </c>
      <c r="C15" s="131" t="s">
        <v>538</v>
      </c>
      <c r="D15" s="58">
        <v>10</v>
      </c>
      <c r="E15" s="58">
        <v>0</v>
      </c>
      <c r="F15" s="58">
        <v>0</v>
      </c>
      <c r="G15" s="58">
        <v>0</v>
      </c>
      <c r="H15" s="58">
        <v>0</v>
      </c>
      <c r="I15" s="58">
        <f t="shared" si="0"/>
        <v>10</v>
      </c>
    </row>
    <row r="16" spans="1:13" ht="18" customHeight="1" x14ac:dyDescent="0.25">
      <c r="A16" s="116">
        <v>14</v>
      </c>
      <c r="B16" s="58" t="s">
        <v>525</v>
      </c>
      <c r="C16" s="131" t="s">
        <v>539</v>
      </c>
      <c r="D16" s="58">
        <v>10</v>
      </c>
      <c r="E16" s="58">
        <v>0</v>
      </c>
      <c r="F16" s="58">
        <v>0</v>
      </c>
      <c r="G16" s="58">
        <v>0</v>
      </c>
      <c r="H16" s="58">
        <v>0</v>
      </c>
      <c r="I16" s="58">
        <f t="shared" si="0"/>
        <v>10</v>
      </c>
    </row>
    <row r="17" spans="1:9" ht="21" customHeight="1" x14ac:dyDescent="0.25">
      <c r="A17" s="116">
        <v>15</v>
      </c>
      <c r="B17" s="58" t="s">
        <v>525</v>
      </c>
      <c r="C17" s="131" t="s">
        <v>540</v>
      </c>
      <c r="D17" s="58">
        <v>10</v>
      </c>
      <c r="E17" s="58">
        <v>0</v>
      </c>
      <c r="F17" s="58">
        <v>0</v>
      </c>
      <c r="G17" s="58">
        <v>0</v>
      </c>
      <c r="H17" s="58">
        <v>0</v>
      </c>
      <c r="I17" s="58">
        <f t="shared" si="0"/>
        <v>10</v>
      </c>
    </row>
    <row r="18" spans="1:9" ht="19.5" customHeight="1" x14ac:dyDescent="0.25">
      <c r="A18" s="116">
        <v>16</v>
      </c>
      <c r="B18" s="58" t="s">
        <v>525</v>
      </c>
      <c r="C18" s="131" t="s">
        <v>541</v>
      </c>
      <c r="D18" s="58">
        <v>10</v>
      </c>
      <c r="E18" s="58">
        <v>0</v>
      </c>
      <c r="F18" s="58">
        <v>0</v>
      </c>
      <c r="G18" s="58">
        <v>0</v>
      </c>
      <c r="H18" s="58">
        <v>0</v>
      </c>
      <c r="I18" s="58">
        <f t="shared" si="0"/>
        <v>10</v>
      </c>
    </row>
    <row r="19" spans="1:9" ht="18" customHeight="1" x14ac:dyDescent="0.25">
      <c r="A19" s="116">
        <v>17</v>
      </c>
      <c r="B19" s="58" t="s">
        <v>525</v>
      </c>
      <c r="C19" s="131" t="s">
        <v>542</v>
      </c>
      <c r="D19" s="58">
        <v>10</v>
      </c>
      <c r="E19" s="58">
        <v>0</v>
      </c>
      <c r="F19" s="58">
        <v>0</v>
      </c>
      <c r="G19" s="58">
        <v>0</v>
      </c>
      <c r="H19" s="58">
        <v>0</v>
      </c>
      <c r="I19" s="58">
        <f t="shared" si="0"/>
        <v>10</v>
      </c>
    </row>
    <row r="20" spans="1:9" ht="16.5" customHeight="1" x14ac:dyDescent="0.25">
      <c r="A20" s="116">
        <v>18</v>
      </c>
      <c r="B20" s="58" t="s">
        <v>525</v>
      </c>
      <c r="C20" s="131" t="s">
        <v>543</v>
      </c>
      <c r="D20" s="58">
        <v>10</v>
      </c>
      <c r="E20" s="58">
        <v>0</v>
      </c>
      <c r="F20" s="58">
        <v>0</v>
      </c>
      <c r="G20" s="58">
        <v>0</v>
      </c>
      <c r="H20" s="58">
        <v>0</v>
      </c>
      <c r="I20" s="58">
        <f t="shared" si="0"/>
        <v>10</v>
      </c>
    </row>
    <row r="21" spans="1:9" ht="21" customHeight="1" x14ac:dyDescent="0.25">
      <c r="A21" s="116">
        <v>19</v>
      </c>
      <c r="B21" s="58" t="s">
        <v>525</v>
      </c>
      <c r="C21" s="131" t="s">
        <v>544</v>
      </c>
      <c r="D21" s="58">
        <v>10</v>
      </c>
      <c r="E21" s="58">
        <v>0</v>
      </c>
      <c r="F21" s="58">
        <v>0</v>
      </c>
      <c r="G21" s="58">
        <v>0</v>
      </c>
      <c r="H21" s="58">
        <v>0</v>
      </c>
      <c r="I21" s="58">
        <f t="shared" si="0"/>
        <v>10</v>
      </c>
    </row>
    <row r="22" spans="1:9" ht="20.25" customHeight="1" x14ac:dyDescent="0.25">
      <c r="A22" s="116">
        <v>20</v>
      </c>
      <c r="B22" s="58" t="s">
        <v>525</v>
      </c>
      <c r="C22" s="131" t="s">
        <v>545</v>
      </c>
      <c r="D22" s="58">
        <v>10</v>
      </c>
      <c r="E22" s="56">
        <v>0</v>
      </c>
      <c r="F22" s="58">
        <v>0</v>
      </c>
      <c r="G22" s="58">
        <v>0</v>
      </c>
      <c r="H22" s="58">
        <v>0</v>
      </c>
      <c r="I22" s="58">
        <f t="shared" si="0"/>
        <v>10</v>
      </c>
    </row>
    <row r="23" spans="1:9" ht="17.25" customHeight="1" x14ac:dyDescent="0.25">
      <c r="A23" s="116">
        <v>21</v>
      </c>
      <c r="B23" s="58" t="s">
        <v>525</v>
      </c>
      <c r="C23" s="131" t="s">
        <v>546</v>
      </c>
      <c r="D23" s="58">
        <v>10</v>
      </c>
      <c r="E23" s="56">
        <v>0</v>
      </c>
      <c r="F23" s="58">
        <v>0</v>
      </c>
      <c r="G23" s="58">
        <v>0</v>
      </c>
      <c r="H23" s="58">
        <v>0</v>
      </c>
      <c r="I23" s="58">
        <f t="shared" si="0"/>
        <v>10</v>
      </c>
    </row>
    <row r="27" spans="1:9" x14ac:dyDescent="0.25">
      <c r="A27" s="145" t="s">
        <v>547</v>
      </c>
      <c r="B27" s="140"/>
      <c r="C27" s="140"/>
      <c r="D27" s="140"/>
      <c r="E27" s="140"/>
      <c r="F27" s="140"/>
      <c r="G27" s="140"/>
      <c r="H27" s="140"/>
      <c r="I27" s="140"/>
    </row>
    <row r="28" spans="1:9" ht="15.75" x14ac:dyDescent="0.25">
      <c r="A28" s="43"/>
      <c r="C28" s="43"/>
      <c r="D28" s="5"/>
      <c r="E28" s="43" t="s">
        <v>7</v>
      </c>
      <c r="F28" s="5"/>
      <c r="G28" s="5"/>
      <c r="H28" s="5"/>
      <c r="I28" s="5"/>
    </row>
  </sheetData>
  <mergeCells count="2">
    <mergeCell ref="A1:I1"/>
    <mergeCell ref="A27:I27"/>
  </mergeCells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A13" zoomScale="90" zoomScaleNormal="90" zoomScaleSheetLayoutView="80" workbookViewId="0">
      <selection activeCell="I3" sqref="I3"/>
    </sheetView>
  </sheetViews>
  <sheetFormatPr defaultRowHeight="15.75" x14ac:dyDescent="0.25"/>
  <cols>
    <col min="1" max="1" width="12.5703125" style="71" customWidth="1"/>
    <col min="2" max="2" width="12.85546875" style="71" customWidth="1"/>
    <col min="3" max="3" width="23.7109375" style="71" customWidth="1"/>
    <col min="4" max="4" width="10.42578125" style="71" customWidth="1"/>
    <col min="5" max="5" width="13.140625" style="71" customWidth="1"/>
    <col min="6" max="6" width="14" style="71" customWidth="1"/>
    <col min="7" max="7" width="14.28515625" style="71" customWidth="1"/>
    <col min="8" max="8" width="15.85546875" style="71" customWidth="1"/>
    <col min="9" max="9" width="13" style="71" customWidth="1"/>
    <col min="10" max="256" width="9.140625" style="71"/>
    <col min="257" max="257" width="12.5703125" style="71" customWidth="1"/>
    <col min="258" max="258" width="12.85546875" style="71" customWidth="1"/>
    <col min="259" max="259" width="23.7109375" style="71" customWidth="1"/>
    <col min="260" max="260" width="10.42578125" style="71" customWidth="1"/>
    <col min="261" max="261" width="13.140625" style="71" customWidth="1"/>
    <col min="262" max="262" width="14" style="71" customWidth="1"/>
    <col min="263" max="263" width="13.5703125" style="71" customWidth="1"/>
    <col min="264" max="264" width="15.85546875" style="71" customWidth="1"/>
    <col min="265" max="265" width="13" style="71" customWidth="1"/>
    <col min="266" max="512" width="9.140625" style="71"/>
    <col min="513" max="513" width="12.5703125" style="71" customWidth="1"/>
    <col min="514" max="514" width="12.85546875" style="71" customWidth="1"/>
    <col min="515" max="515" width="23.7109375" style="71" customWidth="1"/>
    <col min="516" max="516" width="10.42578125" style="71" customWidth="1"/>
    <col min="517" max="517" width="13.140625" style="71" customWidth="1"/>
    <col min="518" max="518" width="14" style="71" customWidth="1"/>
    <col min="519" max="519" width="13.5703125" style="71" customWidth="1"/>
    <col min="520" max="520" width="15.85546875" style="71" customWidth="1"/>
    <col min="521" max="521" width="13" style="71" customWidth="1"/>
    <col min="522" max="768" width="9.140625" style="71"/>
    <col min="769" max="769" width="12.5703125" style="71" customWidth="1"/>
    <col min="770" max="770" width="12.85546875" style="71" customWidth="1"/>
    <col min="771" max="771" width="23.7109375" style="71" customWidth="1"/>
    <col min="772" max="772" width="10.42578125" style="71" customWidth="1"/>
    <col min="773" max="773" width="13.140625" style="71" customWidth="1"/>
    <col min="774" max="774" width="14" style="71" customWidth="1"/>
    <col min="775" max="775" width="13.5703125" style="71" customWidth="1"/>
    <col min="776" max="776" width="15.85546875" style="71" customWidth="1"/>
    <col min="777" max="777" width="13" style="71" customWidth="1"/>
    <col min="778" max="1024" width="9.140625" style="71"/>
    <col min="1025" max="1025" width="12.5703125" style="71" customWidth="1"/>
    <col min="1026" max="1026" width="12.85546875" style="71" customWidth="1"/>
    <col min="1027" max="1027" width="23.7109375" style="71" customWidth="1"/>
    <col min="1028" max="1028" width="10.42578125" style="71" customWidth="1"/>
    <col min="1029" max="1029" width="13.140625" style="71" customWidth="1"/>
    <col min="1030" max="1030" width="14" style="71" customWidth="1"/>
    <col min="1031" max="1031" width="13.5703125" style="71" customWidth="1"/>
    <col min="1032" max="1032" width="15.85546875" style="71" customWidth="1"/>
    <col min="1033" max="1033" width="13" style="71" customWidth="1"/>
    <col min="1034" max="1280" width="9.140625" style="71"/>
    <col min="1281" max="1281" width="12.5703125" style="71" customWidth="1"/>
    <col min="1282" max="1282" width="12.85546875" style="71" customWidth="1"/>
    <col min="1283" max="1283" width="23.7109375" style="71" customWidth="1"/>
    <col min="1284" max="1284" width="10.42578125" style="71" customWidth="1"/>
    <col min="1285" max="1285" width="13.140625" style="71" customWidth="1"/>
    <col min="1286" max="1286" width="14" style="71" customWidth="1"/>
    <col min="1287" max="1287" width="13.5703125" style="71" customWidth="1"/>
    <col min="1288" max="1288" width="15.85546875" style="71" customWidth="1"/>
    <col min="1289" max="1289" width="13" style="71" customWidth="1"/>
    <col min="1290" max="1536" width="9.140625" style="71"/>
    <col min="1537" max="1537" width="12.5703125" style="71" customWidth="1"/>
    <col min="1538" max="1538" width="12.85546875" style="71" customWidth="1"/>
    <col min="1539" max="1539" width="23.7109375" style="71" customWidth="1"/>
    <col min="1540" max="1540" width="10.42578125" style="71" customWidth="1"/>
    <col min="1541" max="1541" width="13.140625" style="71" customWidth="1"/>
    <col min="1542" max="1542" width="14" style="71" customWidth="1"/>
    <col min="1543" max="1543" width="13.5703125" style="71" customWidth="1"/>
    <col min="1544" max="1544" width="15.85546875" style="71" customWidth="1"/>
    <col min="1545" max="1545" width="13" style="71" customWidth="1"/>
    <col min="1546" max="1792" width="9.140625" style="71"/>
    <col min="1793" max="1793" width="12.5703125" style="71" customWidth="1"/>
    <col min="1794" max="1794" width="12.85546875" style="71" customWidth="1"/>
    <col min="1795" max="1795" width="23.7109375" style="71" customWidth="1"/>
    <col min="1796" max="1796" width="10.42578125" style="71" customWidth="1"/>
    <col min="1797" max="1797" width="13.140625" style="71" customWidth="1"/>
    <col min="1798" max="1798" width="14" style="71" customWidth="1"/>
    <col min="1799" max="1799" width="13.5703125" style="71" customWidth="1"/>
    <col min="1800" max="1800" width="15.85546875" style="71" customWidth="1"/>
    <col min="1801" max="1801" width="13" style="71" customWidth="1"/>
    <col min="1802" max="2048" width="9.140625" style="71"/>
    <col min="2049" max="2049" width="12.5703125" style="71" customWidth="1"/>
    <col min="2050" max="2050" width="12.85546875" style="71" customWidth="1"/>
    <col min="2051" max="2051" width="23.7109375" style="71" customWidth="1"/>
    <col min="2052" max="2052" width="10.42578125" style="71" customWidth="1"/>
    <col min="2053" max="2053" width="13.140625" style="71" customWidth="1"/>
    <col min="2054" max="2054" width="14" style="71" customWidth="1"/>
    <col min="2055" max="2055" width="13.5703125" style="71" customWidth="1"/>
    <col min="2056" max="2056" width="15.85546875" style="71" customWidth="1"/>
    <col min="2057" max="2057" width="13" style="71" customWidth="1"/>
    <col min="2058" max="2304" width="9.140625" style="71"/>
    <col min="2305" max="2305" width="12.5703125" style="71" customWidth="1"/>
    <col min="2306" max="2306" width="12.85546875" style="71" customWidth="1"/>
    <col min="2307" max="2307" width="23.7109375" style="71" customWidth="1"/>
    <col min="2308" max="2308" width="10.42578125" style="71" customWidth="1"/>
    <col min="2309" max="2309" width="13.140625" style="71" customWidth="1"/>
    <col min="2310" max="2310" width="14" style="71" customWidth="1"/>
    <col min="2311" max="2311" width="13.5703125" style="71" customWidth="1"/>
    <col min="2312" max="2312" width="15.85546875" style="71" customWidth="1"/>
    <col min="2313" max="2313" width="13" style="71" customWidth="1"/>
    <col min="2314" max="2560" width="9.140625" style="71"/>
    <col min="2561" max="2561" width="12.5703125" style="71" customWidth="1"/>
    <col min="2562" max="2562" width="12.85546875" style="71" customWidth="1"/>
    <col min="2563" max="2563" width="23.7109375" style="71" customWidth="1"/>
    <col min="2564" max="2564" width="10.42578125" style="71" customWidth="1"/>
    <col min="2565" max="2565" width="13.140625" style="71" customWidth="1"/>
    <col min="2566" max="2566" width="14" style="71" customWidth="1"/>
    <col min="2567" max="2567" width="13.5703125" style="71" customWidth="1"/>
    <col min="2568" max="2568" width="15.85546875" style="71" customWidth="1"/>
    <col min="2569" max="2569" width="13" style="71" customWidth="1"/>
    <col min="2570" max="2816" width="9.140625" style="71"/>
    <col min="2817" max="2817" width="12.5703125" style="71" customWidth="1"/>
    <col min="2818" max="2818" width="12.85546875" style="71" customWidth="1"/>
    <col min="2819" max="2819" width="23.7109375" style="71" customWidth="1"/>
    <col min="2820" max="2820" width="10.42578125" style="71" customWidth="1"/>
    <col min="2821" max="2821" width="13.140625" style="71" customWidth="1"/>
    <col min="2822" max="2822" width="14" style="71" customWidth="1"/>
    <col min="2823" max="2823" width="13.5703125" style="71" customWidth="1"/>
    <col min="2824" max="2824" width="15.85546875" style="71" customWidth="1"/>
    <col min="2825" max="2825" width="13" style="71" customWidth="1"/>
    <col min="2826" max="3072" width="9.140625" style="71"/>
    <col min="3073" max="3073" width="12.5703125" style="71" customWidth="1"/>
    <col min="3074" max="3074" width="12.85546875" style="71" customWidth="1"/>
    <col min="3075" max="3075" width="23.7109375" style="71" customWidth="1"/>
    <col min="3076" max="3076" width="10.42578125" style="71" customWidth="1"/>
    <col min="3077" max="3077" width="13.140625" style="71" customWidth="1"/>
    <col min="3078" max="3078" width="14" style="71" customWidth="1"/>
    <col min="3079" max="3079" width="13.5703125" style="71" customWidth="1"/>
    <col min="3080" max="3080" width="15.85546875" style="71" customWidth="1"/>
    <col min="3081" max="3081" width="13" style="71" customWidth="1"/>
    <col min="3082" max="3328" width="9.140625" style="71"/>
    <col min="3329" max="3329" width="12.5703125" style="71" customWidth="1"/>
    <col min="3330" max="3330" width="12.85546875" style="71" customWidth="1"/>
    <col min="3331" max="3331" width="23.7109375" style="71" customWidth="1"/>
    <col min="3332" max="3332" width="10.42578125" style="71" customWidth="1"/>
    <col min="3333" max="3333" width="13.140625" style="71" customWidth="1"/>
    <col min="3334" max="3334" width="14" style="71" customWidth="1"/>
    <col min="3335" max="3335" width="13.5703125" style="71" customWidth="1"/>
    <col min="3336" max="3336" width="15.85546875" style="71" customWidth="1"/>
    <col min="3337" max="3337" width="13" style="71" customWidth="1"/>
    <col min="3338" max="3584" width="9.140625" style="71"/>
    <col min="3585" max="3585" width="12.5703125" style="71" customWidth="1"/>
    <col min="3586" max="3586" width="12.85546875" style="71" customWidth="1"/>
    <col min="3587" max="3587" width="23.7109375" style="71" customWidth="1"/>
    <col min="3588" max="3588" width="10.42578125" style="71" customWidth="1"/>
    <col min="3589" max="3589" width="13.140625" style="71" customWidth="1"/>
    <col min="3590" max="3590" width="14" style="71" customWidth="1"/>
    <col min="3591" max="3591" width="13.5703125" style="71" customWidth="1"/>
    <col min="3592" max="3592" width="15.85546875" style="71" customWidth="1"/>
    <col min="3593" max="3593" width="13" style="71" customWidth="1"/>
    <col min="3594" max="3840" width="9.140625" style="71"/>
    <col min="3841" max="3841" width="12.5703125" style="71" customWidth="1"/>
    <col min="3842" max="3842" width="12.85546875" style="71" customWidth="1"/>
    <col min="3843" max="3843" width="23.7109375" style="71" customWidth="1"/>
    <col min="3844" max="3844" width="10.42578125" style="71" customWidth="1"/>
    <col min="3845" max="3845" width="13.140625" style="71" customWidth="1"/>
    <col min="3846" max="3846" width="14" style="71" customWidth="1"/>
    <col min="3847" max="3847" width="13.5703125" style="71" customWidth="1"/>
    <col min="3848" max="3848" width="15.85546875" style="71" customWidth="1"/>
    <col min="3849" max="3849" width="13" style="71" customWidth="1"/>
    <col min="3850" max="4096" width="9.140625" style="71"/>
    <col min="4097" max="4097" width="12.5703125" style="71" customWidth="1"/>
    <col min="4098" max="4098" width="12.85546875" style="71" customWidth="1"/>
    <col min="4099" max="4099" width="23.7109375" style="71" customWidth="1"/>
    <col min="4100" max="4100" width="10.42578125" style="71" customWidth="1"/>
    <col min="4101" max="4101" width="13.140625" style="71" customWidth="1"/>
    <col min="4102" max="4102" width="14" style="71" customWidth="1"/>
    <col min="4103" max="4103" width="13.5703125" style="71" customWidth="1"/>
    <col min="4104" max="4104" width="15.85546875" style="71" customWidth="1"/>
    <col min="4105" max="4105" width="13" style="71" customWidth="1"/>
    <col min="4106" max="4352" width="9.140625" style="71"/>
    <col min="4353" max="4353" width="12.5703125" style="71" customWidth="1"/>
    <col min="4354" max="4354" width="12.85546875" style="71" customWidth="1"/>
    <col min="4355" max="4355" width="23.7109375" style="71" customWidth="1"/>
    <col min="4356" max="4356" width="10.42578125" style="71" customWidth="1"/>
    <col min="4357" max="4357" width="13.140625" style="71" customWidth="1"/>
    <col min="4358" max="4358" width="14" style="71" customWidth="1"/>
    <col min="4359" max="4359" width="13.5703125" style="71" customWidth="1"/>
    <col min="4360" max="4360" width="15.85546875" style="71" customWidth="1"/>
    <col min="4361" max="4361" width="13" style="71" customWidth="1"/>
    <col min="4362" max="4608" width="9.140625" style="71"/>
    <col min="4609" max="4609" width="12.5703125" style="71" customWidth="1"/>
    <col min="4610" max="4610" width="12.85546875" style="71" customWidth="1"/>
    <col min="4611" max="4611" width="23.7109375" style="71" customWidth="1"/>
    <col min="4612" max="4612" width="10.42578125" style="71" customWidth="1"/>
    <col min="4613" max="4613" width="13.140625" style="71" customWidth="1"/>
    <col min="4614" max="4614" width="14" style="71" customWidth="1"/>
    <col min="4615" max="4615" width="13.5703125" style="71" customWidth="1"/>
    <col min="4616" max="4616" width="15.85546875" style="71" customWidth="1"/>
    <col min="4617" max="4617" width="13" style="71" customWidth="1"/>
    <col min="4618" max="4864" width="9.140625" style="71"/>
    <col min="4865" max="4865" width="12.5703125" style="71" customWidth="1"/>
    <col min="4866" max="4866" width="12.85546875" style="71" customWidth="1"/>
    <col min="4867" max="4867" width="23.7109375" style="71" customWidth="1"/>
    <col min="4868" max="4868" width="10.42578125" style="71" customWidth="1"/>
    <col min="4869" max="4869" width="13.140625" style="71" customWidth="1"/>
    <col min="4870" max="4870" width="14" style="71" customWidth="1"/>
    <col min="4871" max="4871" width="13.5703125" style="71" customWidth="1"/>
    <col min="4872" max="4872" width="15.85546875" style="71" customWidth="1"/>
    <col min="4873" max="4873" width="13" style="71" customWidth="1"/>
    <col min="4874" max="5120" width="9.140625" style="71"/>
    <col min="5121" max="5121" width="12.5703125" style="71" customWidth="1"/>
    <col min="5122" max="5122" width="12.85546875" style="71" customWidth="1"/>
    <col min="5123" max="5123" width="23.7109375" style="71" customWidth="1"/>
    <col min="5124" max="5124" width="10.42578125" style="71" customWidth="1"/>
    <col min="5125" max="5125" width="13.140625" style="71" customWidth="1"/>
    <col min="5126" max="5126" width="14" style="71" customWidth="1"/>
    <col min="5127" max="5127" width="13.5703125" style="71" customWidth="1"/>
    <col min="5128" max="5128" width="15.85546875" style="71" customWidth="1"/>
    <col min="5129" max="5129" width="13" style="71" customWidth="1"/>
    <col min="5130" max="5376" width="9.140625" style="71"/>
    <col min="5377" max="5377" width="12.5703125" style="71" customWidth="1"/>
    <col min="5378" max="5378" width="12.85546875" style="71" customWidth="1"/>
    <col min="5379" max="5379" width="23.7109375" style="71" customWidth="1"/>
    <col min="5380" max="5380" width="10.42578125" style="71" customWidth="1"/>
    <col min="5381" max="5381" width="13.140625" style="71" customWidth="1"/>
    <col min="5382" max="5382" width="14" style="71" customWidth="1"/>
    <col min="5383" max="5383" width="13.5703125" style="71" customWidth="1"/>
    <col min="5384" max="5384" width="15.85546875" style="71" customWidth="1"/>
    <col min="5385" max="5385" width="13" style="71" customWidth="1"/>
    <col min="5386" max="5632" width="9.140625" style="71"/>
    <col min="5633" max="5633" width="12.5703125" style="71" customWidth="1"/>
    <col min="5634" max="5634" width="12.85546875" style="71" customWidth="1"/>
    <col min="5635" max="5635" width="23.7109375" style="71" customWidth="1"/>
    <col min="5636" max="5636" width="10.42578125" style="71" customWidth="1"/>
    <col min="5637" max="5637" width="13.140625" style="71" customWidth="1"/>
    <col min="5638" max="5638" width="14" style="71" customWidth="1"/>
    <col min="5639" max="5639" width="13.5703125" style="71" customWidth="1"/>
    <col min="5640" max="5640" width="15.85546875" style="71" customWidth="1"/>
    <col min="5641" max="5641" width="13" style="71" customWidth="1"/>
    <col min="5642" max="5888" width="9.140625" style="71"/>
    <col min="5889" max="5889" width="12.5703125" style="71" customWidth="1"/>
    <col min="5890" max="5890" width="12.85546875" style="71" customWidth="1"/>
    <col min="5891" max="5891" width="23.7109375" style="71" customWidth="1"/>
    <col min="5892" max="5892" width="10.42578125" style="71" customWidth="1"/>
    <col min="5893" max="5893" width="13.140625" style="71" customWidth="1"/>
    <col min="5894" max="5894" width="14" style="71" customWidth="1"/>
    <col min="5895" max="5895" width="13.5703125" style="71" customWidth="1"/>
    <col min="5896" max="5896" width="15.85546875" style="71" customWidth="1"/>
    <col min="5897" max="5897" width="13" style="71" customWidth="1"/>
    <col min="5898" max="6144" width="9.140625" style="71"/>
    <col min="6145" max="6145" width="12.5703125" style="71" customWidth="1"/>
    <col min="6146" max="6146" width="12.85546875" style="71" customWidth="1"/>
    <col min="6147" max="6147" width="23.7109375" style="71" customWidth="1"/>
    <col min="6148" max="6148" width="10.42578125" style="71" customWidth="1"/>
    <col min="6149" max="6149" width="13.140625" style="71" customWidth="1"/>
    <col min="6150" max="6150" width="14" style="71" customWidth="1"/>
    <col min="6151" max="6151" width="13.5703125" style="71" customWidth="1"/>
    <col min="6152" max="6152" width="15.85546875" style="71" customWidth="1"/>
    <col min="6153" max="6153" width="13" style="71" customWidth="1"/>
    <col min="6154" max="6400" width="9.140625" style="71"/>
    <col min="6401" max="6401" width="12.5703125" style="71" customWidth="1"/>
    <col min="6402" max="6402" width="12.85546875" style="71" customWidth="1"/>
    <col min="6403" max="6403" width="23.7109375" style="71" customWidth="1"/>
    <col min="6404" max="6404" width="10.42578125" style="71" customWidth="1"/>
    <col min="6405" max="6405" width="13.140625" style="71" customWidth="1"/>
    <col min="6406" max="6406" width="14" style="71" customWidth="1"/>
    <col min="6407" max="6407" width="13.5703125" style="71" customWidth="1"/>
    <col min="6408" max="6408" width="15.85546875" style="71" customWidth="1"/>
    <col min="6409" max="6409" width="13" style="71" customWidth="1"/>
    <col min="6410" max="6656" width="9.140625" style="71"/>
    <col min="6657" max="6657" width="12.5703125" style="71" customWidth="1"/>
    <col min="6658" max="6658" width="12.85546875" style="71" customWidth="1"/>
    <col min="6659" max="6659" width="23.7109375" style="71" customWidth="1"/>
    <col min="6660" max="6660" width="10.42578125" style="71" customWidth="1"/>
    <col min="6661" max="6661" width="13.140625" style="71" customWidth="1"/>
    <col min="6662" max="6662" width="14" style="71" customWidth="1"/>
    <col min="6663" max="6663" width="13.5703125" style="71" customWidth="1"/>
    <col min="6664" max="6664" width="15.85546875" style="71" customWidth="1"/>
    <col min="6665" max="6665" width="13" style="71" customWidth="1"/>
    <col min="6666" max="6912" width="9.140625" style="71"/>
    <col min="6913" max="6913" width="12.5703125" style="71" customWidth="1"/>
    <col min="6914" max="6914" width="12.85546875" style="71" customWidth="1"/>
    <col min="6915" max="6915" width="23.7109375" style="71" customWidth="1"/>
    <col min="6916" max="6916" width="10.42578125" style="71" customWidth="1"/>
    <col min="6917" max="6917" width="13.140625" style="71" customWidth="1"/>
    <col min="6918" max="6918" width="14" style="71" customWidth="1"/>
    <col min="6919" max="6919" width="13.5703125" style="71" customWidth="1"/>
    <col min="6920" max="6920" width="15.85546875" style="71" customWidth="1"/>
    <col min="6921" max="6921" width="13" style="71" customWidth="1"/>
    <col min="6922" max="7168" width="9.140625" style="71"/>
    <col min="7169" max="7169" width="12.5703125" style="71" customWidth="1"/>
    <col min="7170" max="7170" width="12.85546875" style="71" customWidth="1"/>
    <col min="7171" max="7171" width="23.7109375" style="71" customWidth="1"/>
    <col min="7172" max="7172" width="10.42578125" style="71" customWidth="1"/>
    <col min="7173" max="7173" width="13.140625" style="71" customWidth="1"/>
    <col min="7174" max="7174" width="14" style="71" customWidth="1"/>
    <col min="7175" max="7175" width="13.5703125" style="71" customWidth="1"/>
    <col min="7176" max="7176" width="15.85546875" style="71" customWidth="1"/>
    <col min="7177" max="7177" width="13" style="71" customWidth="1"/>
    <col min="7178" max="7424" width="9.140625" style="71"/>
    <col min="7425" max="7425" width="12.5703125" style="71" customWidth="1"/>
    <col min="7426" max="7426" width="12.85546875" style="71" customWidth="1"/>
    <col min="7427" max="7427" width="23.7109375" style="71" customWidth="1"/>
    <col min="7428" max="7428" width="10.42578125" style="71" customWidth="1"/>
    <col min="7429" max="7429" width="13.140625" style="71" customWidth="1"/>
    <col min="7430" max="7430" width="14" style="71" customWidth="1"/>
    <col min="7431" max="7431" width="13.5703125" style="71" customWidth="1"/>
    <col min="7432" max="7432" width="15.85546875" style="71" customWidth="1"/>
    <col min="7433" max="7433" width="13" style="71" customWidth="1"/>
    <col min="7434" max="7680" width="9.140625" style="71"/>
    <col min="7681" max="7681" width="12.5703125" style="71" customWidth="1"/>
    <col min="7682" max="7682" width="12.85546875" style="71" customWidth="1"/>
    <col min="7683" max="7683" width="23.7109375" style="71" customWidth="1"/>
    <col min="7684" max="7684" width="10.42578125" style="71" customWidth="1"/>
    <col min="7685" max="7685" width="13.140625" style="71" customWidth="1"/>
    <col min="7686" max="7686" width="14" style="71" customWidth="1"/>
    <col min="7687" max="7687" width="13.5703125" style="71" customWidth="1"/>
    <col min="7688" max="7688" width="15.85546875" style="71" customWidth="1"/>
    <col min="7689" max="7689" width="13" style="71" customWidth="1"/>
    <col min="7690" max="7936" width="9.140625" style="71"/>
    <col min="7937" max="7937" width="12.5703125" style="71" customWidth="1"/>
    <col min="7938" max="7938" width="12.85546875" style="71" customWidth="1"/>
    <col min="7939" max="7939" width="23.7109375" style="71" customWidth="1"/>
    <col min="7940" max="7940" width="10.42578125" style="71" customWidth="1"/>
    <col min="7941" max="7941" width="13.140625" style="71" customWidth="1"/>
    <col min="7942" max="7942" width="14" style="71" customWidth="1"/>
    <col min="7943" max="7943" width="13.5703125" style="71" customWidth="1"/>
    <col min="7944" max="7944" width="15.85546875" style="71" customWidth="1"/>
    <col min="7945" max="7945" width="13" style="71" customWidth="1"/>
    <col min="7946" max="8192" width="9.140625" style="71"/>
    <col min="8193" max="8193" width="12.5703125" style="71" customWidth="1"/>
    <col min="8194" max="8194" width="12.85546875" style="71" customWidth="1"/>
    <col min="8195" max="8195" width="23.7109375" style="71" customWidth="1"/>
    <col min="8196" max="8196" width="10.42578125" style="71" customWidth="1"/>
    <col min="8197" max="8197" width="13.140625" style="71" customWidth="1"/>
    <col min="8198" max="8198" width="14" style="71" customWidth="1"/>
    <col min="8199" max="8199" width="13.5703125" style="71" customWidth="1"/>
    <col min="8200" max="8200" width="15.85546875" style="71" customWidth="1"/>
    <col min="8201" max="8201" width="13" style="71" customWidth="1"/>
    <col min="8202" max="8448" width="9.140625" style="71"/>
    <col min="8449" max="8449" width="12.5703125" style="71" customWidth="1"/>
    <col min="8450" max="8450" width="12.85546875" style="71" customWidth="1"/>
    <col min="8451" max="8451" width="23.7109375" style="71" customWidth="1"/>
    <col min="8452" max="8452" width="10.42578125" style="71" customWidth="1"/>
    <col min="8453" max="8453" width="13.140625" style="71" customWidth="1"/>
    <col min="8454" max="8454" width="14" style="71" customWidth="1"/>
    <col min="8455" max="8455" width="13.5703125" style="71" customWidth="1"/>
    <col min="8456" max="8456" width="15.85546875" style="71" customWidth="1"/>
    <col min="8457" max="8457" width="13" style="71" customWidth="1"/>
    <col min="8458" max="8704" width="9.140625" style="71"/>
    <col min="8705" max="8705" width="12.5703125" style="71" customWidth="1"/>
    <col min="8706" max="8706" width="12.85546875" style="71" customWidth="1"/>
    <col min="8707" max="8707" width="23.7109375" style="71" customWidth="1"/>
    <col min="8708" max="8708" width="10.42578125" style="71" customWidth="1"/>
    <col min="8709" max="8709" width="13.140625" style="71" customWidth="1"/>
    <col min="8710" max="8710" width="14" style="71" customWidth="1"/>
    <col min="8711" max="8711" width="13.5703125" style="71" customWidth="1"/>
    <col min="8712" max="8712" width="15.85546875" style="71" customWidth="1"/>
    <col min="8713" max="8713" width="13" style="71" customWidth="1"/>
    <col min="8714" max="8960" width="9.140625" style="71"/>
    <col min="8961" max="8961" width="12.5703125" style="71" customWidth="1"/>
    <col min="8962" max="8962" width="12.85546875" style="71" customWidth="1"/>
    <col min="8963" max="8963" width="23.7109375" style="71" customWidth="1"/>
    <col min="8964" max="8964" width="10.42578125" style="71" customWidth="1"/>
    <col min="8965" max="8965" width="13.140625" style="71" customWidth="1"/>
    <col min="8966" max="8966" width="14" style="71" customWidth="1"/>
    <col min="8967" max="8967" width="13.5703125" style="71" customWidth="1"/>
    <col min="8968" max="8968" width="15.85546875" style="71" customWidth="1"/>
    <col min="8969" max="8969" width="13" style="71" customWidth="1"/>
    <col min="8970" max="9216" width="9.140625" style="71"/>
    <col min="9217" max="9217" width="12.5703125" style="71" customWidth="1"/>
    <col min="9218" max="9218" width="12.85546875" style="71" customWidth="1"/>
    <col min="9219" max="9219" width="23.7109375" style="71" customWidth="1"/>
    <col min="9220" max="9220" width="10.42578125" style="71" customWidth="1"/>
    <col min="9221" max="9221" width="13.140625" style="71" customWidth="1"/>
    <col min="9222" max="9222" width="14" style="71" customWidth="1"/>
    <col min="9223" max="9223" width="13.5703125" style="71" customWidth="1"/>
    <col min="9224" max="9224" width="15.85546875" style="71" customWidth="1"/>
    <col min="9225" max="9225" width="13" style="71" customWidth="1"/>
    <col min="9226" max="9472" width="9.140625" style="71"/>
    <col min="9473" max="9473" width="12.5703125" style="71" customWidth="1"/>
    <col min="9474" max="9474" width="12.85546875" style="71" customWidth="1"/>
    <col min="9475" max="9475" width="23.7109375" style="71" customWidth="1"/>
    <col min="9476" max="9476" width="10.42578125" style="71" customWidth="1"/>
    <col min="9477" max="9477" width="13.140625" style="71" customWidth="1"/>
    <col min="9478" max="9478" width="14" style="71" customWidth="1"/>
    <col min="9479" max="9479" width="13.5703125" style="71" customWidth="1"/>
    <col min="9480" max="9480" width="15.85546875" style="71" customWidth="1"/>
    <col min="9481" max="9481" width="13" style="71" customWidth="1"/>
    <col min="9482" max="9728" width="9.140625" style="71"/>
    <col min="9729" max="9729" width="12.5703125" style="71" customWidth="1"/>
    <col min="9730" max="9730" width="12.85546875" style="71" customWidth="1"/>
    <col min="9731" max="9731" width="23.7109375" style="71" customWidth="1"/>
    <col min="9732" max="9732" width="10.42578125" style="71" customWidth="1"/>
    <col min="9733" max="9733" width="13.140625" style="71" customWidth="1"/>
    <col min="9734" max="9734" width="14" style="71" customWidth="1"/>
    <col min="9735" max="9735" width="13.5703125" style="71" customWidth="1"/>
    <col min="9736" max="9736" width="15.85546875" style="71" customWidth="1"/>
    <col min="9737" max="9737" width="13" style="71" customWidth="1"/>
    <col min="9738" max="9984" width="9.140625" style="71"/>
    <col min="9985" max="9985" width="12.5703125" style="71" customWidth="1"/>
    <col min="9986" max="9986" width="12.85546875" style="71" customWidth="1"/>
    <col min="9987" max="9987" width="23.7109375" style="71" customWidth="1"/>
    <col min="9988" max="9988" width="10.42578125" style="71" customWidth="1"/>
    <col min="9989" max="9989" width="13.140625" style="71" customWidth="1"/>
    <col min="9990" max="9990" width="14" style="71" customWidth="1"/>
    <col min="9991" max="9991" width="13.5703125" style="71" customWidth="1"/>
    <col min="9992" max="9992" width="15.85546875" style="71" customWidth="1"/>
    <col min="9993" max="9993" width="13" style="71" customWidth="1"/>
    <col min="9994" max="10240" width="9.140625" style="71"/>
    <col min="10241" max="10241" width="12.5703125" style="71" customWidth="1"/>
    <col min="10242" max="10242" width="12.85546875" style="71" customWidth="1"/>
    <col min="10243" max="10243" width="23.7109375" style="71" customWidth="1"/>
    <col min="10244" max="10244" width="10.42578125" style="71" customWidth="1"/>
    <col min="10245" max="10245" width="13.140625" style="71" customWidth="1"/>
    <col min="10246" max="10246" width="14" style="71" customWidth="1"/>
    <col min="10247" max="10247" width="13.5703125" style="71" customWidth="1"/>
    <col min="10248" max="10248" width="15.85546875" style="71" customWidth="1"/>
    <col min="10249" max="10249" width="13" style="71" customWidth="1"/>
    <col min="10250" max="10496" width="9.140625" style="71"/>
    <col min="10497" max="10497" width="12.5703125" style="71" customWidth="1"/>
    <col min="10498" max="10498" width="12.85546875" style="71" customWidth="1"/>
    <col min="10499" max="10499" width="23.7109375" style="71" customWidth="1"/>
    <col min="10500" max="10500" width="10.42578125" style="71" customWidth="1"/>
    <col min="10501" max="10501" width="13.140625" style="71" customWidth="1"/>
    <col min="10502" max="10502" width="14" style="71" customWidth="1"/>
    <col min="10503" max="10503" width="13.5703125" style="71" customWidth="1"/>
    <col min="10504" max="10504" width="15.85546875" style="71" customWidth="1"/>
    <col min="10505" max="10505" width="13" style="71" customWidth="1"/>
    <col min="10506" max="10752" width="9.140625" style="71"/>
    <col min="10753" max="10753" width="12.5703125" style="71" customWidth="1"/>
    <col min="10754" max="10754" width="12.85546875" style="71" customWidth="1"/>
    <col min="10755" max="10755" width="23.7109375" style="71" customWidth="1"/>
    <col min="10756" max="10756" width="10.42578125" style="71" customWidth="1"/>
    <col min="10757" max="10757" width="13.140625" style="71" customWidth="1"/>
    <col min="10758" max="10758" width="14" style="71" customWidth="1"/>
    <col min="10759" max="10759" width="13.5703125" style="71" customWidth="1"/>
    <col min="10760" max="10760" width="15.85546875" style="71" customWidth="1"/>
    <col min="10761" max="10761" width="13" style="71" customWidth="1"/>
    <col min="10762" max="11008" width="9.140625" style="71"/>
    <col min="11009" max="11009" width="12.5703125" style="71" customWidth="1"/>
    <col min="11010" max="11010" width="12.85546875" style="71" customWidth="1"/>
    <col min="11011" max="11011" width="23.7109375" style="71" customWidth="1"/>
    <col min="11012" max="11012" width="10.42578125" style="71" customWidth="1"/>
    <col min="11013" max="11013" width="13.140625" style="71" customWidth="1"/>
    <col min="11014" max="11014" width="14" style="71" customWidth="1"/>
    <col min="11015" max="11015" width="13.5703125" style="71" customWidth="1"/>
    <col min="11016" max="11016" width="15.85546875" style="71" customWidth="1"/>
    <col min="11017" max="11017" width="13" style="71" customWidth="1"/>
    <col min="11018" max="11264" width="9.140625" style="71"/>
    <col min="11265" max="11265" width="12.5703125" style="71" customWidth="1"/>
    <col min="11266" max="11266" width="12.85546875" style="71" customWidth="1"/>
    <col min="11267" max="11267" width="23.7109375" style="71" customWidth="1"/>
    <col min="11268" max="11268" width="10.42578125" style="71" customWidth="1"/>
    <col min="11269" max="11269" width="13.140625" style="71" customWidth="1"/>
    <col min="11270" max="11270" width="14" style="71" customWidth="1"/>
    <col min="11271" max="11271" width="13.5703125" style="71" customWidth="1"/>
    <col min="11272" max="11272" width="15.85546875" style="71" customWidth="1"/>
    <col min="11273" max="11273" width="13" style="71" customWidth="1"/>
    <col min="11274" max="11520" width="9.140625" style="71"/>
    <col min="11521" max="11521" width="12.5703125" style="71" customWidth="1"/>
    <col min="11522" max="11522" width="12.85546875" style="71" customWidth="1"/>
    <col min="11523" max="11523" width="23.7109375" style="71" customWidth="1"/>
    <col min="11524" max="11524" width="10.42578125" style="71" customWidth="1"/>
    <col min="11525" max="11525" width="13.140625" style="71" customWidth="1"/>
    <col min="11526" max="11526" width="14" style="71" customWidth="1"/>
    <col min="11527" max="11527" width="13.5703125" style="71" customWidth="1"/>
    <col min="11528" max="11528" width="15.85546875" style="71" customWidth="1"/>
    <col min="11529" max="11529" width="13" style="71" customWidth="1"/>
    <col min="11530" max="11776" width="9.140625" style="71"/>
    <col min="11777" max="11777" width="12.5703125" style="71" customWidth="1"/>
    <col min="11778" max="11778" width="12.85546875" style="71" customWidth="1"/>
    <col min="11779" max="11779" width="23.7109375" style="71" customWidth="1"/>
    <col min="11780" max="11780" width="10.42578125" style="71" customWidth="1"/>
    <col min="11781" max="11781" width="13.140625" style="71" customWidth="1"/>
    <col min="11782" max="11782" width="14" style="71" customWidth="1"/>
    <col min="11783" max="11783" width="13.5703125" style="71" customWidth="1"/>
    <col min="11784" max="11784" width="15.85546875" style="71" customWidth="1"/>
    <col min="11785" max="11785" width="13" style="71" customWidth="1"/>
    <col min="11786" max="12032" width="9.140625" style="71"/>
    <col min="12033" max="12033" width="12.5703125" style="71" customWidth="1"/>
    <col min="12034" max="12034" width="12.85546875" style="71" customWidth="1"/>
    <col min="12035" max="12035" width="23.7109375" style="71" customWidth="1"/>
    <col min="12036" max="12036" width="10.42578125" style="71" customWidth="1"/>
    <col min="12037" max="12037" width="13.140625" style="71" customWidth="1"/>
    <col min="12038" max="12038" width="14" style="71" customWidth="1"/>
    <col min="12039" max="12039" width="13.5703125" style="71" customWidth="1"/>
    <col min="12040" max="12040" width="15.85546875" style="71" customWidth="1"/>
    <col min="12041" max="12041" width="13" style="71" customWidth="1"/>
    <col min="12042" max="12288" width="9.140625" style="71"/>
    <col min="12289" max="12289" width="12.5703125" style="71" customWidth="1"/>
    <col min="12290" max="12290" width="12.85546875" style="71" customWidth="1"/>
    <col min="12291" max="12291" width="23.7109375" style="71" customWidth="1"/>
    <col min="12292" max="12292" width="10.42578125" style="71" customWidth="1"/>
    <col min="12293" max="12293" width="13.140625" style="71" customWidth="1"/>
    <col min="12294" max="12294" width="14" style="71" customWidth="1"/>
    <col min="12295" max="12295" width="13.5703125" style="71" customWidth="1"/>
    <col min="12296" max="12296" width="15.85546875" style="71" customWidth="1"/>
    <col min="12297" max="12297" width="13" style="71" customWidth="1"/>
    <col min="12298" max="12544" width="9.140625" style="71"/>
    <col min="12545" max="12545" width="12.5703125" style="71" customWidth="1"/>
    <col min="12546" max="12546" width="12.85546875" style="71" customWidth="1"/>
    <col min="12547" max="12547" width="23.7109375" style="71" customWidth="1"/>
    <col min="12548" max="12548" width="10.42578125" style="71" customWidth="1"/>
    <col min="12549" max="12549" width="13.140625" style="71" customWidth="1"/>
    <col min="12550" max="12550" width="14" style="71" customWidth="1"/>
    <col min="12551" max="12551" width="13.5703125" style="71" customWidth="1"/>
    <col min="12552" max="12552" width="15.85546875" style="71" customWidth="1"/>
    <col min="12553" max="12553" width="13" style="71" customWidth="1"/>
    <col min="12554" max="12800" width="9.140625" style="71"/>
    <col min="12801" max="12801" width="12.5703125" style="71" customWidth="1"/>
    <col min="12802" max="12802" width="12.85546875" style="71" customWidth="1"/>
    <col min="12803" max="12803" width="23.7109375" style="71" customWidth="1"/>
    <col min="12804" max="12804" width="10.42578125" style="71" customWidth="1"/>
    <col min="12805" max="12805" width="13.140625" style="71" customWidth="1"/>
    <col min="12806" max="12806" width="14" style="71" customWidth="1"/>
    <col min="12807" max="12807" width="13.5703125" style="71" customWidth="1"/>
    <col min="12808" max="12808" width="15.85546875" style="71" customWidth="1"/>
    <col min="12809" max="12809" width="13" style="71" customWidth="1"/>
    <col min="12810" max="13056" width="9.140625" style="71"/>
    <col min="13057" max="13057" width="12.5703125" style="71" customWidth="1"/>
    <col min="13058" max="13058" width="12.85546875" style="71" customWidth="1"/>
    <col min="13059" max="13059" width="23.7109375" style="71" customWidth="1"/>
    <col min="13060" max="13060" width="10.42578125" style="71" customWidth="1"/>
    <col min="13061" max="13061" width="13.140625" style="71" customWidth="1"/>
    <col min="13062" max="13062" width="14" style="71" customWidth="1"/>
    <col min="13063" max="13063" width="13.5703125" style="71" customWidth="1"/>
    <col min="13064" max="13064" width="15.85546875" style="71" customWidth="1"/>
    <col min="13065" max="13065" width="13" style="71" customWidth="1"/>
    <col min="13066" max="13312" width="9.140625" style="71"/>
    <col min="13313" max="13313" width="12.5703125" style="71" customWidth="1"/>
    <col min="13314" max="13314" width="12.85546875" style="71" customWidth="1"/>
    <col min="13315" max="13315" width="23.7109375" style="71" customWidth="1"/>
    <col min="13316" max="13316" width="10.42578125" style="71" customWidth="1"/>
    <col min="13317" max="13317" width="13.140625" style="71" customWidth="1"/>
    <col min="13318" max="13318" width="14" style="71" customWidth="1"/>
    <col min="13319" max="13319" width="13.5703125" style="71" customWidth="1"/>
    <col min="13320" max="13320" width="15.85546875" style="71" customWidth="1"/>
    <col min="13321" max="13321" width="13" style="71" customWidth="1"/>
    <col min="13322" max="13568" width="9.140625" style="71"/>
    <col min="13569" max="13569" width="12.5703125" style="71" customWidth="1"/>
    <col min="13570" max="13570" width="12.85546875" style="71" customWidth="1"/>
    <col min="13571" max="13571" width="23.7109375" style="71" customWidth="1"/>
    <col min="13572" max="13572" width="10.42578125" style="71" customWidth="1"/>
    <col min="13573" max="13573" width="13.140625" style="71" customWidth="1"/>
    <col min="13574" max="13574" width="14" style="71" customWidth="1"/>
    <col min="13575" max="13575" width="13.5703125" style="71" customWidth="1"/>
    <col min="13576" max="13576" width="15.85546875" style="71" customWidth="1"/>
    <col min="13577" max="13577" width="13" style="71" customWidth="1"/>
    <col min="13578" max="13824" width="9.140625" style="71"/>
    <col min="13825" max="13825" width="12.5703125" style="71" customWidth="1"/>
    <col min="13826" max="13826" width="12.85546875" style="71" customWidth="1"/>
    <col min="13827" max="13827" width="23.7109375" style="71" customWidth="1"/>
    <col min="13828" max="13828" width="10.42578125" style="71" customWidth="1"/>
    <col min="13829" max="13829" width="13.140625" style="71" customWidth="1"/>
    <col min="13830" max="13830" width="14" style="71" customWidth="1"/>
    <col min="13831" max="13831" width="13.5703125" style="71" customWidth="1"/>
    <col min="13832" max="13832" width="15.85546875" style="71" customWidth="1"/>
    <col min="13833" max="13833" width="13" style="71" customWidth="1"/>
    <col min="13834" max="14080" width="9.140625" style="71"/>
    <col min="14081" max="14081" width="12.5703125" style="71" customWidth="1"/>
    <col min="14082" max="14082" width="12.85546875" style="71" customWidth="1"/>
    <col min="14083" max="14083" width="23.7109375" style="71" customWidth="1"/>
    <col min="14084" max="14084" width="10.42578125" style="71" customWidth="1"/>
    <col min="14085" max="14085" width="13.140625" style="71" customWidth="1"/>
    <col min="14086" max="14086" width="14" style="71" customWidth="1"/>
    <col min="14087" max="14087" width="13.5703125" style="71" customWidth="1"/>
    <col min="14088" max="14088" width="15.85546875" style="71" customWidth="1"/>
    <col min="14089" max="14089" width="13" style="71" customWidth="1"/>
    <col min="14090" max="14336" width="9.140625" style="71"/>
    <col min="14337" max="14337" width="12.5703125" style="71" customWidth="1"/>
    <col min="14338" max="14338" width="12.85546875" style="71" customWidth="1"/>
    <col min="14339" max="14339" width="23.7109375" style="71" customWidth="1"/>
    <col min="14340" max="14340" width="10.42578125" style="71" customWidth="1"/>
    <col min="14341" max="14341" width="13.140625" style="71" customWidth="1"/>
    <col min="14342" max="14342" width="14" style="71" customWidth="1"/>
    <col min="14343" max="14343" width="13.5703125" style="71" customWidth="1"/>
    <col min="14344" max="14344" width="15.85546875" style="71" customWidth="1"/>
    <col min="14345" max="14345" width="13" style="71" customWidth="1"/>
    <col min="14346" max="14592" width="9.140625" style="71"/>
    <col min="14593" max="14593" width="12.5703125" style="71" customWidth="1"/>
    <col min="14594" max="14594" width="12.85546875" style="71" customWidth="1"/>
    <col min="14595" max="14595" width="23.7109375" style="71" customWidth="1"/>
    <col min="14596" max="14596" width="10.42578125" style="71" customWidth="1"/>
    <col min="14597" max="14597" width="13.140625" style="71" customWidth="1"/>
    <col min="14598" max="14598" width="14" style="71" customWidth="1"/>
    <col min="14599" max="14599" width="13.5703125" style="71" customWidth="1"/>
    <col min="14600" max="14600" width="15.85546875" style="71" customWidth="1"/>
    <col min="14601" max="14601" width="13" style="71" customWidth="1"/>
    <col min="14602" max="14848" width="9.140625" style="71"/>
    <col min="14849" max="14849" width="12.5703125" style="71" customWidth="1"/>
    <col min="14850" max="14850" width="12.85546875" style="71" customWidth="1"/>
    <col min="14851" max="14851" width="23.7109375" style="71" customWidth="1"/>
    <col min="14852" max="14852" width="10.42578125" style="71" customWidth="1"/>
    <col min="14853" max="14853" width="13.140625" style="71" customWidth="1"/>
    <col min="14854" max="14854" width="14" style="71" customWidth="1"/>
    <col min="14855" max="14855" width="13.5703125" style="71" customWidth="1"/>
    <col min="14856" max="14856" width="15.85546875" style="71" customWidth="1"/>
    <col min="14857" max="14857" width="13" style="71" customWidth="1"/>
    <col min="14858" max="15104" width="9.140625" style="71"/>
    <col min="15105" max="15105" width="12.5703125" style="71" customWidth="1"/>
    <col min="15106" max="15106" width="12.85546875" style="71" customWidth="1"/>
    <col min="15107" max="15107" width="23.7109375" style="71" customWidth="1"/>
    <col min="15108" max="15108" width="10.42578125" style="71" customWidth="1"/>
    <col min="15109" max="15109" width="13.140625" style="71" customWidth="1"/>
    <col min="15110" max="15110" width="14" style="71" customWidth="1"/>
    <col min="15111" max="15111" width="13.5703125" style="71" customWidth="1"/>
    <col min="15112" max="15112" width="15.85546875" style="71" customWidth="1"/>
    <col min="15113" max="15113" width="13" style="71" customWidth="1"/>
    <col min="15114" max="15360" width="9.140625" style="71"/>
    <col min="15361" max="15361" width="12.5703125" style="71" customWidth="1"/>
    <col min="15362" max="15362" width="12.85546875" style="71" customWidth="1"/>
    <col min="15363" max="15363" width="23.7109375" style="71" customWidth="1"/>
    <col min="15364" max="15364" width="10.42578125" style="71" customWidth="1"/>
    <col min="15365" max="15365" width="13.140625" style="71" customWidth="1"/>
    <col min="15366" max="15366" width="14" style="71" customWidth="1"/>
    <col min="15367" max="15367" width="13.5703125" style="71" customWidth="1"/>
    <col min="15368" max="15368" width="15.85546875" style="71" customWidth="1"/>
    <col min="15369" max="15369" width="13" style="71" customWidth="1"/>
    <col min="15370" max="15616" width="9.140625" style="71"/>
    <col min="15617" max="15617" width="12.5703125" style="71" customWidth="1"/>
    <col min="15618" max="15618" width="12.85546875" style="71" customWidth="1"/>
    <col min="15619" max="15619" width="23.7109375" style="71" customWidth="1"/>
    <col min="15620" max="15620" width="10.42578125" style="71" customWidth="1"/>
    <col min="15621" max="15621" width="13.140625" style="71" customWidth="1"/>
    <col min="15622" max="15622" width="14" style="71" customWidth="1"/>
    <col min="15623" max="15623" width="13.5703125" style="71" customWidth="1"/>
    <col min="15624" max="15624" width="15.85546875" style="71" customWidth="1"/>
    <col min="15625" max="15625" width="13" style="71" customWidth="1"/>
    <col min="15626" max="15872" width="9.140625" style="71"/>
    <col min="15873" max="15873" width="12.5703125" style="71" customWidth="1"/>
    <col min="15874" max="15874" width="12.85546875" style="71" customWidth="1"/>
    <col min="15875" max="15875" width="23.7109375" style="71" customWidth="1"/>
    <col min="15876" max="15876" width="10.42578125" style="71" customWidth="1"/>
    <col min="15877" max="15877" width="13.140625" style="71" customWidth="1"/>
    <col min="15878" max="15878" width="14" style="71" customWidth="1"/>
    <col min="15879" max="15879" width="13.5703125" style="71" customWidth="1"/>
    <col min="15880" max="15880" width="15.85546875" style="71" customWidth="1"/>
    <col min="15881" max="15881" width="13" style="71" customWidth="1"/>
    <col min="15882" max="16128" width="9.140625" style="71"/>
    <col min="16129" max="16129" width="12.5703125" style="71" customWidth="1"/>
    <col min="16130" max="16130" width="12.85546875" style="71" customWidth="1"/>
    <col min="16131" max="16131" width="23.7109375" style="71" customWidth="1"/>
    <col min="16132" max="16132" width="10.42578125" style="71" customWidth="1"/>
    <col min="16133" max="16133" width="13.140625" style="71" customWidth="1"/>
    <col min="16134" max="16134" width="14" style="71" customWidth="1"/>
    <col min="16135" max="16135" width="13.5703125" style="71" customWidth="1"/>
    <col min="16136" max="16136" width="15.85546875" style="71" customWidth="1"/>
    <col min="16137" max="16137" width="13" style="71" customWidth="1"/>
    <col min="16138" max="16384" width="9.140625" style="71"/>
  </cols>
  <sheetData>
    <row r="1" spans="1:14" ht="33" customHeight="1" x14ac:dyDescent="0.25">
      <c r="A1" s="157" t="s">
        <v>635</v>
      </c>
      <c r="B1" s="157"/>
      <c r="C1" s="157"/>
      <c r="D1" s="157"/>
      <c r="E1" s="157"/>
      <c r="F1" s="157"/>
      <c r="G1" s="157"/>
      <c r="H1" s="157"/>
      <c r="I1" s="157"/>
    </row>
    <row r="2" spans="1:14" ht="66" x14ac:dyDescent="0.25">
      <c r="A2" s="76" t="s">
        <v>636</v>
      </c>
      <c r="B2" s="76" t="s">
        <v>0</v>
      </c>
      <c r="C2" s="76" t="s">
        <v>1</v>
      </c>
      <c r="D2" s="76" t="s">
        <v>2</v>
      </c>
      <c r="E2" s="76" t="s">
        <v>3</v>
      </c>
      <c r="F2" s="76" t="s">
        <v>247</v>
      </c>
      <c r="G2" s="76" t="s">
        <v>748</v>
      </c>
      <c r="H2" s="76" t="s">
        <v>4</v>
      </c>
      <c r="I2" s="76" t="s">
        <v>6</v>
      </c>
      <c r="K2" s="72"/>
      <c r="L2" s="72"/>
      <c r="N2" s="72"/>
    </row>
    <row r="3" spans="1:14" ht="13.5" customHeight="1" x14ac:dyDescent="0.25">
      <c r="A3" s="76">
        <v>1</v>
      </c>
      <c r="B3" s="76" t="s">
        <v>637</v>
      </c>
      <c r="C3" s="73" t="s">
        <v>638</v>
      </c>
      <c r="D3" s="74">
        <v>37.5</v>
      </c>
      <c r="E3" s="74">
        <v>195</v>
      </c>
      <c r="F3" s="74">
        <v>0</v>
      </c>
      <c r="G3" s="74">
        <v>325</v>
      </c>
      <c r="H3" s="74">
        <v>50</v>
      </c>
      <c r="I3" s="75">
        <f t="shared" ref="I3:I28" si="0">SUM(D3,E3,F3,G3,H3)</f>
        <v>607.5</v>
      </c>
      <c r="K3" s="72"/>
      <c r="L3" s="72"/>
      <c r="N3" s="72"/>
    </row>
    <row r="4" spans="1:14" ht="13.5" customHeight="1" x14ac:dyDescent="0.25">
      <c r="A4" s="76">
        <v>2</v>
      </c>
      <c r="B4" s="76" t="s">
        <v>637</v>
      </c>
      <c r="C4" s="73" t="s">
        <v>639</v>
      </c>
      <c r="D4" s="74">
        <v>65</v>
      </c>
      <c r="E4" s="74">
        <v>25</v>
      </c>
      <c r="F4" s="74">
        <v>0</v>
      </c>
      <c r="G4" s="74">
        <v>305</v>
      </c>
      <c r="H4" s="74">
        <v>10</v>
      </c>
      <c r="I4" s="75">
        <f t="shared" si="0"/>
        <v>405</v>
      </c>
      <c r="K4" s="72"/>
      <c r="L4" s="72"/>
      <c r="N4" s="72"/>
    </row>
    <row r="5" spans="1:14" ht="13.5" customHeight="1" x14ac:dyDescent="0.25">
      <c r="A5" s="76">
        <v>3</v>
      </c>
      <c r="B5" s="76" t="s">
        <v>637</v>
      </c>
      <c r="C5" s="73" t="s">
        <v>640</v>
      </c>
      <c r="D5" s="75">
        <v>50</v>
      </c>
      <c r="E5" s="75">
        <v>0</v>
      </c>
      <c r="F5" s="74">
        <v>0</v>
      </c>
      <c r="G5" s="75">
        <v>10</v>
      </c>
      <c r="H5" s="75">
        <v>5</v>
      </c>
      <c r="I5" s="75">
        <f t="shared" si="0"/>
        <v>65</v>
      </c>
      <c r="K5" s="72"/>
      <c r="L5" s="72"/>
      <c r="N5" s="72"/>
    </row>
    <row r="6" spans="1:14" ht="13.5" customHeight="1" x14ac:dyDescent="0.25">
      <c r="A6" s="76">
        <v>4</v>
      </c>
      <c r="B6" s="76" t="s">
        <v>637</v>
      </c>
      <c r="C6" s="73" t="s">
        <v>641</v>
      </c>
      <c r="D6" s="74">
        <v>50</v>
      </c>
      <c r="E6" s="75">
        <v>0</v>
      </c>
      <c r="F6" s="74">
        <v>0</v>
      </c>
      <c r="G6" s="74">
        <v>10</v>
      </c>
      <c r="H6" s="74">
        <v>5</v>
      </c>
      <c r="I6" s="75">
        <f t="shared" si="0"/>
        <v>65</v>
      </c>
      <c r="K6" s="72"/>
      <c r="L6" s="72"/>
      <c r="N6" s="72"/>
    </row>
    <row r="7" spans="1:14" ht="13.5" customHeight="1" x14ac:dyDescent="0.25">
      <c r="A7" s="76">
        <v>5</v>
      </c>
      <c r="B7" s="76" t="s">
        <v>637</v>
      </c>
      <c r="C7" s="73" t="s">
        <v>642</v>
      </c>
      <c r="D7" s="75">
        <v>50</v>
      </c>
      <c r="E7" s="75">
        <v>0</v>
      </c>
      <c r="F7" s="74">
        <v>0</v>
      </c>
      <c r="G7" s="75">
        <v>0</v>
      </c>
      <c r="H7" s="75">
        <v>0</v>
      </c>
      <c r="I7" s="75">
        <f t="shared" si="0"/>
        <v>50</v>
      </c>
      <c r="K7" s="72"/>
      <c r="L7" s="72"/>
      <c r="N7" s="72"/>
    </row>
    <row r="8" spans="1:14" ht="13.5" customHeight="1" x14ac:dyDescent="0.25">
      <c r="A8" s="76">
        <v>6</v>
      </c>
      <c r="B8" s="76" t="s">
        <v>637</v>
      </c>
      <c r="C8" s="73" t="s">
        <v>643</v>
      </c>
      <c r="D8" s="75">
        <v>50</v>
      </c>
      <c r="E8" s="75">
        <v>0</v>
      </c>
      <c r="F8" s="74">
        <v>0</v>
      </c>
      <c r="G8" s="75">
        <v>0</v>
      </c>
      <c r="H8" s="75">
        <v>0</v>
      </c>
      <c r="I8" s="75">
        <f t="shared" si="0"/>
        <v>50</v>
      </c>
      <c r="K8" s="72"/>
      <c r="L8" s="72"/>
      <c r="N8" s="72"/>
    </row>
    <row r="9" spans="1:14" ht="13.5" customHeight="1" x14ac:dyDescent="0.25">
      <c r="A9" s="76">
        <v>7</v>
      </c>
      <c r="B9" s="76" t="s">
        <v>637</v>
      </c>
      <c r="C9" s="73" t="s">
        <v>644</v>
      </c>
      <c r="D9" s="74">
        <v>45</v>
      </c>
      <c r="E9" s="75">
        <v>0</v>
      </c>
      <c r="F9" s="74">
        <v>0</v>
      </c>
      <c r="G9" s="75">
        <v>0</v>
      </c>
      <c r="H9" s="75">
        <v>0</v>
      </c>
      <c r="I9" s="75">
        <f t="shared" si="0"/>
        <v>45</v>
      </c>
      <c r="K9" s="72"/>
      <c r="L9" s="72"/>
      <c r="N9" s="72"/>
    </row>
    <row r="10" spans="1:14" ht="13.5" customHeight="1" x14ac:dyDescent="0.25">
      <c r="A10" s="76">
        <v>8</v>
      </c>
      <c r="B10" s="76" t="s">
        <v>637</v>
      </c>
      <c r="C10" s="73" t="s">
        <v>645</v>
      </c>
      <c r="D10" s="74">
        <v>35</v>
      </c>
      <c r="E10" s="75">
        <v>0</v>
      </c>
      <c r="F10" s="74">
        <v>0</v>
      </c>
      <c r="G10" s="75">
        <v>0</v>
      </c>
      <c r="H10" s="75">
        <v>0</v>
      </c>
      <c r="I10" s="75">
        <f t="shared" si="0"/>
        <v>35</v>
      </c>
      <c r="K10" s="72"/>
      <c r="L10" s="72"/>
      <c r="N10" s="72"/>
    </row>
    <row r="11" spans="1:14" ht="13.5" customHeight="1" x14ac:dyDescent="0.25">
      <c r="A11" s="76">
        <v>9</v>
      </c>
      <c r="B11" s="76" t="s">
        <v>637</v>
      </c>
      <c r="C11" s="73" t="s">
        <v>646</v>
      </c>
      <c r="D11" s="74">
        <v>20</v>
      </c>
      <c r="E11" s="75">
        <v>0</v>
      </c>
      <c r="F11" s="74">
        <v>0</v>
      </c>
      <c r="G11" s="75">
        <v>0</v>
      </c>
      <c r="H11" s="75">
        <v>0</v>
      </c>
      <c r="I11" s="75">
        <f t="shared" si="0"/>
        <v>20</v>
      </c>
      <c r="K11" s="72"/>
      <c r="L11" s="72"/>
      <c r="N11" s="72"/>
    </row>
    <row r="12" spans="1:14" ht="13.5" customHeight="1" x14ac:dyDescent="0.25">
      <c r="A12" s="76">
        <v>10</v>
      </c>
      <c r="B12" s="76" t="s">
        <v>637</v>
      </c>
      <c r="C12" s="73" t="s">
        <v>747</v>
      </c>
      <c r="D12" s="74">
        <v>10</v>
      </c>
      <c r="E12" s="75">
        <v>0</v>
      </c>
      <c r="F12" s="74">
        <v>0</v>
      </c>
      <c r="G12" s="75">
        <v>0</v>
      </c>
      <c r="H12" s="75">
        <v>0</v>
      </c>
      <c r="I12" s="75">
        <f t="shared" si="0"/>
        <v>10</v>
      </c>
      <c r="K12" s="72"/>
      <c r="L12" s="72"/>
      <c r="N12" s="72"/>
    </row>
    <row r="13" spans="1:14" ht="13.5" customHeight="1" x14ac:dyDescent="0.25">
      <c r="A13" s="76">
        <v>11</v>
      </c>
      <c r="B13" s="76" t="s">
        <v>637</v>
      </c>
      <c r="C13" s="73" t="s">
        <v>647</v>
      </c>
      <c r="D13" s="74">
        <v>10</v>
      </c>
      <c r="E13" s="75">
        <v>0</v>
      </c>
      <c r="F13" s="74">
        <v>0</v>
      </c>
      <c r="G13" s="75">
        <v>0</v>
      </c>
      <c r="H13" s="75">
        <v>0</v>
      </c>
      <c r="I13" s="75">
        <f t="shared" si="0"/>
        <v>10</v>
      </c>
      <c r="K13" s="72"/>
      <c r="L13" s="72"/>
      <c r="N13" s="72"/>
    </row>
    <row r="14" spans="1:14" ht="13.5" customHeight="1" x14ac:dyDescent="0.25">
      <c r="A14" s="76">
        <v>12</v>
      </c>
      <c r="B14" s="76" t="s">
        <v>637</v>
      </c>
      <c r="C14" s="73" t="s">
        <v>648</v>
      </c>
      <c r="D14" s="75">
        <v>0</v>
      </c>
      <c r="E14" s="75">
        <v>0</v>
      </c>
      <c r="F14" s="74">
        <v>0</v>
      </c>
      <c r="G14" s="75">
        <v>0</v>
      </c>
      <c r="H14" s="75">
        <v>0</v>
      </c>
      <c r="I14" s="75">
        <f t="shared" si="0"/>
        <v>0</v>
      </c>
      <c r="K14" s="72"/>
      <c r="L14" s="72"/>
      <c r="N14" s="72"/>
    </row>
    <row r="15" spans="1:14" ht="13.5" customHeight="1" x14ac:dyDescent="0.25">
      <c r="A15" s="76">
        <v>13</v>
      </c>
      <c r="B15" s="76" t="s">
        <v>637</v>
      </c>
      <c r="C15" s="73" t="s">
        <v>649</v>
      </c>
      <c r="D15" s="75">
        <v>0</v>
      </c>
      <c r="E15" s="75">
        <v>0</v>
      </c>
      <c r="F15" s="74">
        <v>0</v>
      </c>
      <c r="G15" s="75">
        <v>0</v>
      </c>
      <c r="H15" s="75">
        <v>0</v>
      </c>
      <c r="I15" s="75">
        <f t="shared" si="0"/>
        <v>0</v>
      </c>
    </row>
    <row r="16" spans="1:14" ht="13.5" customHeight="1" x14ac:dyDescent="0.25">
      <c r="A16" s="76">
        <v>14</v>
      </c>
      <c r="B16" s="76" t="s">
        <v>637</v>
      </c>
      <c r="C16" s="73" t="s">
        <v>650</v>
      </c>
      <c r="D16" s="75">
        <v>0</v>
      </c>
      <c r="E16" s="75">
        <v>0</v>
      </c>
      <c r="F16" s="74">
        <v>0</v>
      </c>
      <c r="G16" s="75">
        <v>0</v>
      </c>
      <c r="H16" s="75">
        <v>0</v>
      </c>
      <c r="I16" s="75">
        <f t="shared" si="0"/>
        <v>0</v>
      </c>
    </row>
    <row r="17" spans="1:9" ht="13.5" customHeight="1" x14ac:dyDescent="0.25">
      <c r="A17" s="76">
        <v>15</v>
      </c>
      <c r="B17" s="76" t="s">
        <v>637</v>
      </c>
      <c r="C17" s="73" t="s">
        <v>651</v>
      </c>
      <c r="D17" s="75">
        <v>0</v>
      </c>
      <c r="E17" s="75">
        <v>0</v>
      </c>
      <c r="F17" s="74">
        <v>0</v>
      </c>
      <c r="G17" s="75">
        <v>0</v>
      </c>
      <c r="H17" s="75">
        <v>0</v>
      </c>
      <c r="I17" s="75">
        <f t="shared" si="0"/>
        <v>0</v>
      </c>
    </row>
    <row r="18" spans="1:9" ht="13.5" customHeight="1" x14ac:dyDescent="0.25">
      <c r="A18" s="76">
        <v>16</v>
      </c>
      <c r="B18" s="76" t="s">
        <v>637</v>
      </c>
      <c r="C18" s="73" t="s">
        <v>652</v>
      </c>
      <c r="D18" s="75">
        <v>0</v>
      </c>
      <c r="E18" s="75">
        <v>0</v>
      </c>
      <c r="F18" s="74">
        <v>0</v>
      </c>
      <c r="G18" s="75">
        <v>0</v>
      </c>
      <c r="H18" s="75">
        <v>0</v>
      </c>
      <c r="I18" s="75">
        <f t="shared" si="0"/>
        <v>0</v>
      </c>
    </row>
    <row r="19" spans="1:9" ht="13.5" customHeight="1" x14ac:dyDescent="0.25">
      <c r="A19" s="76">
        <v>17</v>
      </c>
      <c r="B19" s="76" t="s">
        <v>637</v>
      </c>
      <c r="C19" s="73" t="s">
        <v>653</v>
      </c>
      <c r="D19" s="75">
        <v>0</v>
      </c>
      <c r="E19" s="75">
        <v>0</v>
      </c>
      <c r="F19" s="74">
        <v>0</v>
      </c>
      <c r="G19" s="75">
        <v>0</v>
      </c>
      <c r="H19" s="75">
        <v>0</v>
      </c>
      <c r="I19" s="75">
        <f t="shared" si="0"/>
        <v>0</v>
      </c>
    </row>
    <row r="20" spans="1:9" ht="13.5" customHeight="1" x14ac:dyDescent="0.25">
      <c r="A20" s="76">
        <v>18</v>
      </c>
      <c r="B20" s="76" t="s">
        <v>637</v>
      </c>
      <c r="C20" s="73" t="s">
        <v>654</v>
      </c>
      <c r="D20" s="75">
        <v>0</v>
      </c>
      <c r="E20" s="75">
        <v>0</v>
      </c>
      <c r="F20" s="74">
        <v>0</v>
      </c>
      <c r="G20" s="75">
        <v>0</v>
      </c>
      <c r="H20" s="75">
        <v>0</v>
      </c>
      <c r="I20" s="75">
        <f t="shared" si="0"/>
        <v>0</v>
      </c>
    </row>
    <row r="21" spans="1:9" ht="13.5" customHeight="1" x14ac:dyDescent="0.25">
      <c r="A21" s="76">
        <v>19</v>
      </c>
      <c r="B21" s="76" t="s">
        <v>637</v>
      </c>
      <c r="C21" s="73" t="s">
        <v>655</v>
      </c>
      <c r="D21" s="75">
        <v>0</v>
      </c>
      <c r="E21" s="75">
        <v>0</v>
      </c>
      <c r="F21" s="74">
        <v>0</v>
      </c>
      <c r="G21" s="75">
        <v>0</v>
      </c>
      <c r="H21" s="75">
        <v>0</v>
      </c>
      <c r="I21" s="75">
        <f t="shared" si="0"/>
        <v>0</v>
      </c>
    </row>
    <row r="22" spans="1:9" ht="13.5" customHeight="1" x14ac:dyDescent="0.25">
      <c r="A22" s="76">
        <v>20</v>
      </c>
      <c r="B22" s="76" t="s">
        <v>637</v>
      </c>
      <c r="C22" s="73" t="s">
        <v>656</v>
      </c>
      <c r="D22" s="75">
        <v>0</v>
      </c>
      <c r="E22" s="75">
        <v>0</v>
      </c>
      <c r="F22" s="74">
        <v>0</v>
      </c>
      <c r="G22" s="75">
        <v>0</v>
      </c>
      <c r="H22" s="75">
        <v>0</v>
      </c>
      <c r="I22" s="75">
        <f t="shared" si="0"/>
        <v>0</v>
      </c>
    </row>
    <row r="23" spans="1:9" ht="13.5" customHeight="1" x14ac:dyDescent="0.25">
      <c r="A23" s="76">
        <v>21</v>
      </c>
      <c r="B23" s="76" t="s">
        <v>637</v>
      </c>
      <c r="C23" s="73" t="s">
        <v>657</v>
      </c>
      <c r="D23" s="75">
        <v>0</v>
      </c>
      <c r="E23" s="75">
        <v>0</v>
      </c>
      <c r="F23" s="74">
        <v>0</v>
      </c>
      <c r="G23" s="75">
        <v>0</v>
      </c>
      <c r="H23" s="75">
        <v>0</v>
      </c>
      <c r="I23" s="75">
        <f t="shared" si="0"/>
        <v>0</v>
      </c>
    </row>
    <row r="24" spans="1:9" ht="13.5" customHeight="1" x14ac:dyDescent="0.25">
      <c r="A24" s="76">
        <v>22</v>
      </c>
      <c r="B24" s="76" t="s">
        <v>637</v>
      </c>
      <c r="C24" s="73" t="s">
        <v>658</v>
      </c>
      <c r="D24" s="75">
        <v>0</v>
      </c>
      <c r="E24" s="75">
        <v>0</v>
      </c>
      <c r="F24" s="74">
        <v>0</v>
      </c>
      <c r="G24" s="75">
        <v>0</v>
      </c>
      <c r="H24" s="75">
        <v>0</v>
      </c>
      <c r="I24" s="75">
        <f t="shared" si="0"/>
        <v>0</v>
      </c>
    </row>
    <row r="25" spans="1:9" ht="13.5" customHeight="1" x14ac:dyDescent="0.25">
      <c r="A25" s="76">
        <v>23</v>
      </c>
      <c r="B25" s="76" t="s">
        <v>637</v>
      </c>
      <c r="C25" s="73" t="s">
        <v>659</v>
      </c>
      <c r="D25" s="75">
        <v>0</v>
      </c>
      <c r="E25" s="75">
        <v>0</v>
      </c>
      <c r="F25" s="74">
        <v>0</v>
      </c>
      <c r="G25" s="75">
        <v>0</v>
      </c>
      <c r="H25" s="75">
        <v>0</v>
      </c>
      <c r="I25" s="75">
        <f t="shared" si="0"/>
        <v>0</v>
      </c>
    </row>
    <row r="26" spans="1:9" ht="13.5" customHeight="1" x14ac:dyDescent="0.25">
      <c r="A26" s="76">
        <v>24</v>
      </c>
      <c r="B26" s="76" t="s">
        <v>637</v>
      </c>
      <c r="C26" s="73" t="s">
        <v>660</v>
      </c>
      <c r="D26" s="75">
        <v>0</v>
      </c>
      <c r="E26" s="75">
        <v>0</v>
      </c>
      <c r="F26" s="74">
        <v>0</v>
      </c>
      <c r="G26" s="75">
        <v>0</v>
      </c>
      <c r="H26" s="75">
        <v>0</v>
      </c>
      <c r="I26" s="75">
        <f t="shared" si="0"/>
        <v>0</v>
      </c>
    </row>
    <row r="27" spans="1:9" ht="13.5" customHeight="1" x14ac:dyDescent="0.25">
      <c r="A27" s="76">
        <v>25</v>
      </c>
      <c r="B27" s="76" t="s">
        <v>637</v>
      </c>
      <c r="C27" s="73" t="s">
        <v>661</v>
      </c>
      <c r="D27" s="75">
        <v>0</v>
      </c>
      <c r="E27" s="75">
        <v>0</v>
      </c>
      <c r="F27" s="74">
        <v>0</v>
      </c>
      <c r="G27" s="75">
        <v>0</v>
      </c>
      <c r="H27" s="75">
        <v>0</v>
      </c>
      <c r="I27" s="75">
        <f t="shared" si="0"/>
        <v>0</v>
      </c>
    </row>
    <row r="28" spans="1:9" ht="13.5" customHeight="1" x14ac:dyDescent="0.25">
      <c r="A28" s="76">
        <v>26</v>
      </c>
      <c r="B28" s="76" t="s">
        <v>637</v>
      </c>
      <c r="C28" s="73" t="s">
        <v>662</v>
      </c>
      <c r="D28" s="75">
        <v>0</v>
      </c>
      <c r="E28" s="75">
        <v>0</v>
      </c>
      <c r="F28" s="74">
        <v>0</v>
      </c>
      <c r="G28" s="75">
        <v>0</v>
      </c>
      <c r="H28" s="75">
        <v>0</v>
      </c>
      <c r="I28" s="75">
        <f t="shared" si="0"/>
        <v>0</v>
      </c>
    </row>
    <row r="29" spans="1:9" x14ac:dyDescent="0.25">
      <c r="A29" s="158" t="s">
        <v>663</v>
      </c>
      <c r="B29" s="159"/>
      <c r="C29" s="159"/>
      <c r="D29" s="159"/>
      <c r="E29" s="159"/>
      <c r="F29" s="159"/>
      <c r="G29" s="159"/>
      <c r="H29" s="159"/>
      <c r="I29" s="159"/>
    </row>
    <row r="30" spans="1:9" x14ac:dyDescent="0.25">
      <c r="A30" s="69"/>
      <c r="C30" s="69"/>
      <c r="D30" s="77"/>
      <c r="E30" s="69" t="s">
        <v>7</v>
      </c>
      <c r="F30" s="77"/>
      <c r="G30" s="77"/>
      <c r="H30" s="77"/>
      <c r="I30" s="77"/>
    </row>
  </sheetData>
  <mergeCells count="2">
    <mergeCell ref="A1:I1"/>
    <mergeCell ref="A29:I29"/>
  </mergeCells>
  <pageMargins left="0.7" right="0.7" top="0.75" bottom="0.75" header="0.3" footer="0.3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80" zoomScaleNormal="80" workbookViewId="0">
      <selection activeCell="B4" sqref="B4:B8"/>
    </sheetView>
  </sheetViews>
  <sheetFormatPr defaultRowHeight="15" x14ac:dyDescent="0.25"/>
  <cols>
    <col min="1" max="1" width="16.42578125" customWidth="1"/>
    <col min="2" max="2" width="12.85546875" customWidth="1"/>
    <col min="3" max="3" width="40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15" customHeight="1" x14ac:dyDescent="0.25">
      <c r="A1" s="1"/>
    </row>
    <row r="2" spans="1:14" ht="66" customHeight="1" x14ac:dyDescent="0.25">
      <c r="A2" s="138" t="s">
        <v>753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40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8</v>
      </c>
      <c r="G3" s="40" t="s">
        <v>9</v>
      </c>
      <c r="H3" s="40" t="s">
        <v>4</v>
      </c>
      <c r="I3" s="40" t="s">
        <v>6</v>
      </c>
      <c r="K3" s="2"/>
      <c r="L3" s="2"/>
      <c r="N3" s="2"/>
    </row>
    <row r="4" spans="1:14" ht="18.75" x14ac:dyDescent="0.25">
      <c r="A4" s="4">
        <v>1</v>
      </c>
      <c r="B4" s="4" t="s">
        <v>766</v>
      </c>
      <c r="C4" s="110" t="s">
        <v>10</v>
      </c>
      <c r="D4" s="4">
        <v>10</v>
      </c>
      <c r="E4" s="4">
        <v>25</v>
      </c>
      <c r="F4" s="4">
        <v>0</v>
      </c>
      <c r="G4" s="4">
        <v>10</v>
      </c>
      <c r="H4" s="4">
        <v>0</v>
      </c>
      <c r="I4" s="4">
        <f>SUM(D4,E4,F4,G4,H4)</f>
        <v>45</v>
      </c>
      <c r="K4" s="2"/>
      <c r="L4" s="2"/>
      <c r="N4" s="2"/>
    </row>
    <row r="5" spans="1:14" ht="18.75" x14ac:dyDescent="0.25">
      <c r="A5" s="4">
        <v>2</v>
      </c>
      <c r="B5" s="4" t="s">
        <v>766</v>
      </c>
      <c r="C5" s="110" t="s">
        <v>752</v>
      </c>
      <c r="D5" s="4">
        <v>10</v>
      </c>
      <c r="E5" s="4">
        <v>15</v>
      </c>
      <c r="F5" s="4">
        <v>0</v>
      </c>
      <c r="G5" s="4">
        <v>10</v>
      </c>
      <c r="H5" s="4">
        <v>0</v>
      </c>
      <c r="I5" s="4">
        <f>SUM(D5,E5,F5,G5,H5)</f>
        <v>35</v>
      </c>
      <c r="J5" s="2"/>
      <c r="K5" s="2"/>
      <c r="L5" s="2"/>
      <c r="M5" s="2"/>
      <c r="N5" s="2"/>
    </row>
    <row r="6" spans="1:14" ht="18.75" x14ac:dyDescent="0.25">
      <c r="A6" s="4">
        <v>3</v>
      </c>
      <c r="B6" s="4" t="s">
        <v>766</v>
      </c>
      <c r="C6" s="110" t="s">
        <v>751</v>
      </c>
      <c r="D6" s="4">
        <v>10</v>
      </c>
      <c r="E6" s="4">
        <v>0</v>
      </c>
      <c r="F6" s="4">
        <v>0</v>
      </c>
      <c r="G6" s="4">
        <v>10</v>
      </c>
      <c r="H6" s="4">
        <v>0</v>
      </c>
      <c r="I6" s="4">
        <f>SUM(D6,E6,F6,G6,H6)</f>
        <v>20</v>
      </c>
    </row>
    <row r="7" spans="1:14" ht="18.75" x14ac:dyDescent="0.25">
      <c r="A7" s="4">
        <v>4</v>
      </c>
      <c r="B7" s="4" t="s">
        <v>766</v>
      </c>
      <c r="C7" s="110" t="s">
        <v>749</v>
      </c>
      <c r="D7" s="4">
        <v>10</v>
      </c>
      <c r="E7" s="4">
        <v>0</v>
      </c>
      <c r="F7" s="4">
        <v>0</v>
      </c>
      <c r="G7" s="4">
        <v>10</v>
      </c>
      <c r="H7" s="4">
        <v>0</v>
      </c>
      <c r="I7" s="4">
        <f t="shared" ref="I7:I8" si="0">SUM(D7,E7,F7,G7,H7)</f>
        <v>20</v>
      </c>
    </row>
    <row r="8" spans="1:14" ht="18.75" x14ac:dyDescent="0.25">
      <c r="A8" s="4">
        <v>5</v>
      </c>
      <c r="B8" s="4" t="s">
        <v>766</v>
      </c>
      <c r="C8" s="110" t="s">
        <v>750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f t="shared" si="0"/>
        <v>0</v>
      </c>
    </row>
    <row r="11" spans="1:14" x14ac:dyDescent="0.25">
      <c r="F11" s="7"/>
    </row>
    <row r="12" spans="1:14" x14ac:dyDescent="0.25">
      <c r="A12" s="139" t="s">
        <v>21</v>
      </c>
      <c r="B12" s="140"/>
      <c r="C12" s="140"/>
      <c r="D12" s="140"/>
      <c r="E12" s="140"/>
      <c r="F12" s="140"/>
      <c r="G12" s="140"/>
      <c r="H12" s="140"/>
      <c r="I12" s="140"/>
    </row>
    <row r="13" spans="1:14" ht="15.75" x14ac:dyDescent="0.25">
      <c r="A13" s="3"/>
      <c r="C13" s="3"/>
      <c r="D13" s="5"/>
      <c r="E13" s="14" t="s">
        <v>7</v>
      </c>
      <c r="F13" s="5"/>
      <c r="G13" s="5"/>
      <c r="H13" s="5"/>
      <c r="I13" s="5"/>
    </row>
  </sheetData>
  <mergeCells count="2">
    <mergeCell ref="A12:I12"/>
    <mergeCell ref="A2:I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0" zoomScale="80" zoomScaleNormal="80" workbookViewId="0">
      <selection activeCell="A27" sqref="A27:I27"/>
    </sheetView>
  </sheetViews>
  <sheetFormatPr defaultRowHeight="17.25" x14ac:dyDescent="0.3"/>
  <cols>
    <col min="1" max="1" width="14" style="29" customWidth="1"/>
    <col min="2" max="2" width="13.85546875" style="29" customWidth="1"/>
    <col min="3" max="3" width="25.140625" style="29" customWidth="1"/>
    <col min="4" max="4" width="12.42578125" style="29" customWidth="1"/>
    <col min="5" max="5" width="14.140625" style="29" customWidth="1"/>
    <col min="6" max="6" width="14" style="29" customWidth="1"/>
    <col min="7" max="7" width="13.5703125" style="29" customWidth="1"/>
    <col min="8" max="8" width="16.7109375" style="29" customWidth="1"/>
    <col min="9" max="9" width="15" style="29" customWidth="1"/>
    <col min="10" max="256" width="9.140625" style="29"/>
    <col min="257" max="257" width="14" style="29" customWidth="1"/>
    <col min="258" max="258" width="12" style="29" customWidth="1"/>
    <col min="259" max="259" width="25.140625" style="29" customWidth="1"/>
    <col min="260" max="260" width="12.42578125" style="29" customWidth="1"/>
    <col min="261" max="261" width="13.140625" style="29" customWidth="1"/>
    <col min="262" max="262" width="14" style="29" customWidth="1"/>
    <col min="263" max="263" width="13.5703125" style="29" customWidth="1"/>
    <col min="264" max="264" width="16.7109375" style="29" customWidth="1"/>
    <col min="265" max="265" width="15" style="29" customWidth="1"/>
    <col min="266" max="512" width="9.140625" style="29"/>
    <col min="513" max="513" width="14" style="29" customWidth="1"/>
    <col min="514" max="514" width="12" style="29" customWidth="1"/>
    <col min="515" max="515" width="25.140625" style="29" customWidth="1"/>
    <col min="516" max="516" width="12.42578125" style="29" customWidth="1"/>
    <col min="517" max="517" width="13.140625" style="29" customWidth="1"/>
    <col min="518" max="518" width="14" style="29" customWidth="1"/>
    <col min="519" max="519" width="13.5703125" style="29" customWidth="1"/>
    <col min="520" max="520" width="16.7109375" style="29" customWidth="1"/>
    <col min="521" max="521" width="15" style="29" customWidth="1"/>
    <col min="522" max="768" width="9.140625" style="29"/>
    <col min="769" max="769" width="14" style="29" customWidth="1"/>
    <col min="770" max="770" width="12" style="29" customWidth="1"/>
    <col min="771" max="771" width="25.140625" style="29" customWidth="1"/>
    <col min="772" max="772" width="12.42578125" style="29" customWidth="1"/>
    <col min="773" max="773" width="13.140625" style="29" customWidth="1"/>
    <col min="774" max="774" width="14" style="29" customWidth="1"/>
    <col min="775" max="775" width="13.5703125" style="29" customWidth="1"/>
    <col min="776" max="776" width="16.7109375" style="29" customWidth="1"/>
    <col min="777" max="777" width="15" style="29" customWidth="1"/>
    <col min="778" max="1024" width="9.140625" style="29"/>
    <col min="1025" max="1025" width="14" style="29" customWidth="1"/>
    <col min="1026" max="1026" width="12" style="29" customWidth="1"/>
    <col min="1027" max="1027" width="25.140625" style="29" customWidth="1"/>
    <col min="1028" max="1028" width="12.42578125" style="29" customWidth="1"/>
    <col min="1029" max="1029" width="13.140625" style="29" customWidth="1"/>
    <col min="1030" max="1030" width="14" style="29" customWidth="1"/>
    <col min="1031" max="1031" width="13.5703125" style="29" customWidth="1"/>
    <col min="1032" max="1032" width="16.7109375" style="29" customWidth="1"/>
    <col min="1033" max="1033" width="15" style="29" customWidth="1"/>
    <col min="1034" max="1280" width="9.140625" style="29"/>
    <col min="1281" max="1281" width="14" style="29" customWidth="1"/>
    <col min="1282" max="1282" width="12" style="29" customWidth="1"/>
    <col min="1283" max="1283" width="25.140625" style="29" customWidth="1"/>
    <col min="1284" max="1284" width="12.42578125" style="29" customWidth="1"/>
    <col min="1285" max="1285" width="13.140625" style="29" customWidth="1"/>
    <col min="1286" max="1286" width="14" style="29" customWidth="1"/>
    <col min="1287" max="1287" width="13.5703125" style="29" customWidth="1"/>
    <col min="1288" max="1288" width="16.7109375" style="29" customWidth="1"/>
    <col min="1289" max="1289" width="15" style="29" customWidth="1"/>
    <col min="1290" max="1536" width="9.140625" style="29"/>
    <col min="1537" max="1537" width="14" style="29" customWidth="1"/>
    <col min="1538" max="1538" width="12" style="29" customWidth="1"/>
    <col min="1539" max="1539" width="25.140625" style="29" customWidth="1"/>
    <col min="1540" max="1540" width="12.42578125" style="29" customWidth="1"/>
    <col min="1541" max="1541" width="13.140625" style="29" customWidth="1"/>
    <col min="1542" max="1542" width="14" style="29" customWidth="1"/>
    <col min="1543" max="1543" width="13.5703125" style="29" customWidth="1"/>
    <col min="1544" max="1544" width="16.7109375" style="29" customWidth="1"/>
    <col min="1545" max="1545" width="15" style="29" customWidth="1"/>
    <col min="1546" max="1792" width="9.140625" style="29"/>
    <col min="1793" max="1793" width="14" style="29" customWidth="1"/>
    <col min="1794" max="1794" width="12" style="29" customWidth="1"/>
    <col min="1795" max="1795" width="25.140625" style="29" customWidth="1"/>
    <col min="1796" max="1796" width="12.42578125" style="29" customWidth="1"/>
    <col min="1797" max="1797" width="13.140625" style="29" customWidth="1"/>
    <col min="1798" max="1798" width="14" style="29" customWidth="1"/>
    <col min="1799" max="1799" width="13.5703125" style="29" customWidth="1"/>
    <col min="1800" max="1800" width="16.7109375" style="29" customWidth="1"/>
    <col min="1801" max="1801" width="15" style="29" customWidth="1"/>
    <col min="1802" max="2048" width="9.140625" style="29"/>
    <col min="2049" max="2049" width="14" style="29" customWidth="1"/>
    <col min="2050" max="2050" width="12" style="29" customWidth="1"/>
    <col min="2051" max="2051" width="25.140625" style="29" customWidth="1"/>
    <col min="2052" max="2052" width="12.42578125" style="29" customWidth="1"/>
    <col min="2053" max="2053" width="13.140625" style="29" customWidth="1"/>
    <col min="2054" max="2054" width="14" style="29" customWidth="1"/>
    <col min="2055" max="2055" width="13.5703125" style="29" customWidth="1"/>
    <col min="2056" max="2056" width="16.7109375" style="29" customWidth="1"/>
    <col min="2057" max="2057" width="15" style="29" customWidth="1"/>
    <col min="2058" max="2304" width="9.140625" style="29"/>
    <col min="2305" max="2305" width="14" style="29" customWidth="1"/>
    <col min="2306" max="2306" width="12" style="29" customWidth="1"/>
    <col min="2307" max="2307" width="25.140625" style="29" customWidth="1"/>
    <col min="2308" max="2308" width="12.42578125" style="29" customWidth="1"/>
    <col min="2309" max="2309" width="13.140625" style="29" customWidth="1"/>
    <col min="2310" max="2310" width="14" style="29" customWidth="1"/>
    <col min="2311" max="2311" width="13.5703125" style="29" customWidth="1"/>
    <col min="2312" max="2312" width="16.7109375" style="29" customWidth="1"/>
    <col min="2313" max="2313" width="15" style="29" customWidth="1"/>
    <col min="2314" max="2560" width="9.140625" style="29"/>
    <col min="2561" max="2561" width="14" style="29" customWidth="1"/>
    <col min="2562" max="2562" width="12" style="29" customWidth="1"/>
    <col min="2563" max="2563" width="25.140625" style="29" customWidth="1"/>
    <col min="2564" max="2564" width="12.42578125" style="29" customWidth="1"/>
    <col min="2565" max="2565" width="13.140625" style="29" customWidth="1"/>
    <col min="2566" max="2566" width="14" style="29" customWidth="1"/>
    <col min="2567" max="2567" width="13.5703125" style="29" customWidth="1"/>
    <col min="2568" max="2568" width="16.7109375" style="29" customWidth="1"/>
    <col min="2569" max="2569" width="15" style="29" customWidth="1"/>
    <col min="2570" max="2816" width="9.140625" style="29"/>
    <col min="2817" max="2817" width="14" style="29" customWidth="1"/>
    <col min="2818" max="2818" width="12" style="29" customWidth="1"/>
    <col min="2819" max="2819" width="25.140625" style="29" customWidth="1"/>
    <col min="2820" max="2820" width="12.42578125" style="29" customWidth="1"/>
    <col min="2821" max="2821" width="13.140625" style="29" customWidth="1"/>
    <col min="2822" max="2822" width="14" style="29" customWidth="1"/>
    <col min="2823" max="2823" width="13.5703125" style="29" customWidth="1"/>
    <col min="2824" max="2824" width="16.7109375" style="29" customWidth="1"/>
    <col min="2825" max="2825" width="15" style="29" customWidth="1"/>
    <col min="2826" max="3072" width="9.140625" style="29"/>
    <col min="3073" max="3073" width="14" style="29" customWidth="1"/>
    <col min="3074" max="3074" width="12" style="29" customWidth="1"/>
    <col min="3075" max="3075" width="25.140625" style="29" customWidth="1"/>
    <col min="3076" max="3076" width="12.42578125" style="29" customWidth="1"/>
    <col min="3077" max="3077" width="13.140625" style="29" customWidth="1"/>
    <col min="3078" max="3078" width="14" style="29" customWidth="1"/>
    <col min="3079" max="3079" width="13.5703125" style="29" customWidth="1"/>
    <col min="3080" max="3080" width="16.7109375" style="29" customWidth="1"/>
    <col min="3081" max="3081" width="15" style="29" customWidth="1"/>
    <col min="3082" max="3328" width="9.140625" style="29"/>
    <col min="3329" max="3329" width="14" style="29" customWidth="1"/>
    <col min="3330" max="3330" width="12" style="29" customWidth="1"/>
    <col min="3331" max="3331" width="25.140625" style="29" customWidth="1"/>
    <col min="3332" max="3332" width="12.42578125" style="29" customWidth="1"/>
    <col min="3333" max="3333" width="13.140625" style="29" customWidth="1"/>
    <col min="3334" max="3334" width="14" style="29" customWidth="1"/>
    <col min="3335" max="3335" width="13.5703125" style="29" customWidth="1"/>
    <col min="3336" max="3336" width="16.7109375" style="29" customWidth="1"/>
    <col min="3337" max="3337" width="15" style="29" customWidth="1"/>
    <col min="3338" max="3584" width="9.140625" style="29"/>
    <col min="3585" max="3585" width="14" style="29" customWidth="1"/>
    <col min="3586" max="3586" width="12" style="29" customWidth="1"/>
    <col min="3587" max="3587" width="25.140625" style="29" customWidth="1"/>
    <col min="3588" max="3588" width="12.42578125" style="29" customWidth="1"/>
    <col min="3589" max="3589" width="13.140625" style="29" customWidth="1"/>
    <col min="3590" max="3590" width="14" style="29" customWidth="1"/>
    <col min="3591" max="3591" width="13.5703125" style="29" customWidth="1"/>
    <col min="3592" max="3592" width="16.7109375" style="29" customWidth="1"/>
    <col min="3593" max="3593" width="15" style="29" customWidth="1"/>
    <col min="3594" max="3840" width="9.140625" style="29"/>
    <col min="3841" max="3841" width="14" style="29" customWidth="1"/>
    <col min="3842" max="3842" width="12" style="29" customWidth="1"/>
    <col min="3843" max="3843" width="25.140625" style="29" customWidth="1"/>
    <col min="3844" max="3844" width="12.42578125" style="29" customWidth="1"/>
    <col min="3845" max="3845" width="13.140625" style="29" customWidth="1"/>
    <col min="3846" max="3846" width="14" style="29" customWidth="1"/>
    <col min="3847" max="3847" width="13.5703125" style="29" customWidth="1"/>
    <col min="3848" max="3848" width="16.7109375" style="29" customWidth="1"/>
    <col min="3849" max="3849" width="15" style="29" customWidth="1"/>
    <col min="3850" max="4096" width="9.140625" style="29"/>
    <col min="4097" max="4097" width="14" style="29" customWidth="1"/>
    <col min="4098" max="4098" width="12" style="29" customWidth="1"/>
    <col min="4099" max="4099" width="25.140625" style="29" customWidth="1"/>
    <col min="4100" max="4100" width="12.42578125" style="29" customWidth="1"/>
    <col min="4101" max="4101" width="13.140625" style="29" customWidth="1"/>
    <col min="4102" max="4102" width="14" style="29" customWidth="1"/>
    <col min="4103" max="4103" width="13.5703125" style="29" customWidth="1"/>
    <col min="4104" max="4104" width="16.7109375" style="29" customWidth="1"/>
    <col min="4105" max="4105" width="15" style="29" customWidth="1"/>
    <col min="4106" max="4352" width="9.140625" style="29"/>
    <col min="4353" max="4353" width="14" style="29" customWidth="1"/>
    <col min="4354" max="4354" width="12" style="29" customWidth="1"/>
    <col min="4355" max="4355" width="25.140625" style="29" customWidth="1"/>
    <col min="4356" max="4356" width="12.42578125" style="29" customWidth="1"/>
    <col min="4357" max="4357" width="13.140625" style="29" customWidth="1"/>
    <col min="4358" max="4358" width="14" style="29" customWidth="1"/>
    <col min="4359" max="4359" width="13.5703125" style="29" customWidth="1"/>
    <col min="4360" max="4360" width="16.7109375" style="29" customWidth="1"/>
    <col min="4361" max="4361" width="15" style="29" customWidth="1"/>
    <col min="4362" max="4608" width="9.140625" style="29"/>
    <col min="4609" max="4609" width="14" style="29" customWidth="1"/>
    <col min="4610" max="4610" width="12" style="29" customWidth="1"/>
    <col min="4611" max="4611" width="25.140625" style="29" customWidth="1"/>
    <col min="4612" max="4612" width="12.42578125" style="29" customWidth="1"/>
    <col min="4613" max="4613" width="13.140625" style="29" customWidth="1"/>
    <col min="4614" max="4614" width="14" style="29" customWidth="1"/>
    <col min="4615" max="4615" width="13.5703125" style="29" customWidth="1"/>
    <col min="4616" max="4616" width="16.7109375" style="29" customWidth="1"/>
    <col min="4617" max="4617" width="15" style="29" customWidth="1"/>
    <col min="4618" max="4864" width="9.140625" style="29"/>
    <col min="4865" max="4865" width="14" style="29" customWidth="1"/>
    <col min="4866" max="4866" width="12" style="29" customWidth="1"/>
    <col min="4867" max="4867" width="25.140625" style="29" customWidth="1"/>
    <col min="4868" max="4868" width="12.42578125" style="29" customWidth="1"/>
    <col min="4869" max="4869" width="13.140625" style="29" customWidth="1"/>
    <col min="4870" max="4870" width="14" style="29" customWidth="1"/>
    <col min="4871" max="4871" width="13.5703125" style="29" customWidth="1"/>
    <col min="4872" max="4872" width="16.7109375" style="29" customWidth="1"/>
    <col min="4873" max="4873" width="15" style="29" customWidth="1"/>
    <col min="4874" max="5120" width="9.140625" style="29"/>
    <col min="5121" max="5121" width="14" style="29" customWidth="1"/>
    <col min="5122" max="5122" width="12" style="29" customWidth="1"/>
    <col min="5123" max="5123" width="25.140625" style="29" customWidth="1"/>
    <col min="5124" max="5124" width="12.42578125" style="29" customWidth="1"/>
    <col min="5125" max="5125" width="13.140625" style="29" customWidth="1"/>
    <col min="5126" max="5126" width="14" style="29" customWidth="1"/>
    <col min="5127" max="5127" width="13.5703125" style="29" customWidth="1"/>
    <col min="5128" max="5128" width="16.7109375" style="29" customWidth="1"/>
    <col min="5129" max="5129" width="15" style="29" customWidth="1"/>
    <col min="5130" max="5376" width="9.140625" style="29"/>
    <col min="5377" max="5377" width="14" style="29" customWidth="1"/>
    <col min="5378" max="5378" width="12" style="29" customWidth="1"/>
    <col min="5379" max="5379" width="25.140625" style="29" customWidth="1"/>
    <col min="5380" max="5380" width="12.42578125" style="29" customWidth="1"/>
    <col min="5381" max="5381" width="13.140625" style="29" customWidth="1"/>
    <col min="5382" max="5382" width="14" style="29" customWidth="1"/>
    <col min="5383" max="5383" width="13.5703125" style="29" customWidth="1"/>
    <col min="5384" max="5384" width="16.7109375" style="29" customWidth="1"/>
    <col min="5385" max="5385" width="15" style="29" customWidth="1"/>
    <col min="5386" max="5632" width="9.140625" style="29"/>
    <col min="5633" max="5633" width="14" style="29" customWidth="1"/>
    <col min="5634" max="5634" width="12" style="29" customWidth="1"/>
    <col min="5635" max="5635" width="25.140625" style="29" customWidth="1"/>
    <col min="5636" max="5636" width="12.42578125" style="29" customWidth="1"/>
    <col min="5637" max="5637" width="13.140625" style="29" customWidth="1"/>
    <col min="5638" max="5638" width="14" style="29" customWidth="1"/>
    <col min="5639" max="5639" width="13.5703125" style="29" customWidth="1"/>
    <col min="5640" max="5640" width="16.7109375" style="29" customWidth="1"/>
    <col min="5641" max="5641" width="15" style="29" customWidth="1"/>
    <col min="5642" max="5888" width="9.140625" style="29"/>
    <col min="5889" max="5889" width="14" style="29" customWidth="1"/>
    <col min="5890" max="5890" width="12" style="29" customWidth="1"/>
    <col min="5891" max="5891" width="25.140625" style="29" customWidth="1"/>
    <col min="5892" max="5892" width="12.42578125" style="29" customWidth="1"/>
    <col min="5893" max="5893" width="13.140625" style="29" customWidth="1"/>
    <col min="5894" max="5894" width="14" style="29" customWidth="1"/>
    <col min="5895" max="5895" width="13.5703125" style="29" customWidth="1"/>
    <col min="5896" max="5896" width="16.7109375" style="29" customWidth="1"/>
    <col min="5897" max="5897" width="15" style="29" customWidth="1"/>
    <col min="5898" max="6144" width="9.140625" style="29"/>
    <col min="6145" max="6145" width="14" style="29" customWidth="1"/>
    <col min="6146" max="6146" width="12" style="29" customWidth="1"/>
    <col min="6147" max="6147" width="25.140625" style="29" customWidth="1"/>
    <col min="6148" max="6148" width="12.42578125" style="29" customWidth="1"/>
    <col min="6149" max="6149" width="13.140625" style="29" customWidth="1"/>
    <col min="6150" max="6150" width="14" style="29" customWidth="1"/>
    <col min="6151" max="6151" width="13.5703125" style="29" customWidth="1"/>
    <col min="6152" max="6152" width="16.7109375" style="29" customWidth="1"/>
    <col min="6153" max="6153" width="15" style="29" customWidth="1"/>
    <col min="6154" max="6400" width="9.140625" style="29"/>
    <col min="6401" max="6401" width="14" style="29" customWidth="1"/>
    <col min="6402" max="6402" width="12" style="29" customWidth="1"/>
    <col min="6403" max="6403" width="25.140625" style="29" customWidth="1"/>
    <col min="6404" max="6404" width="12.42578125" style="29" customWidth="1"/>
    <col min="6405" max="6405" width="13.140625" style="29" customWidth="1"/>
    <col min="6406" max="6406" width="14" style="29" customWidth="1"/>
    <col min="6407" max="6407" width="13.5703125" style="29" customWidth="1"/>
    <col min="6408" max="6408" width="16.7109375" style="29" customWidth="1"/>
    <col min="6409" max="6409" width="15" style="29" customWidth="1"/>
    <col min="6410" max="6656" width="9.140625" style="29"/>
    <col min="6657" max="6657" width="14" style="29" customWidth="1"/>
    <col min="6658" max="6658" width="12" style="29" customWidth="1"/>
    <col min="6659" max="6659" width="25.140625" style="29" customWidth="1"/>
    <col min="6660" max="6660" width="12.42578125" style="29" customWidth="1"/>
    <col min="6661" max="6661" width="13.140625" style="29" customWidth="1"/>
    <col min="6662" max="6662" width="14" style="29" customWidth="1"/>
    <col min="6663" max="6663" width="13.5703125" style="29" customWidth="1"/>
    <col min="6664" max="6664" width="16.7109375" style="29" customWidth="1"/>
    <col min="6665" max="6665" width="15" style="29" customWidth="1"/>
    <col min="6666" max="6912" width="9.140625" style="29"/>
    <col min="6913" max="6913" width="14" style="29" customWidth="1"/>
    <col min="6914" max="6914" width="12" style="29" customWidth="1"/>
    <col min="6915" max="6915" width="25.140625" style="29" customWidth="1"/>
    <col min="6916" max="6916" width="12.42578125" style="29" customWidth="1"/>
    <col min="6917" max="6917" width="13.140625" style="29" customWidth="1"/>
    <col min="6918" max="6918" width="14" style="29" customWidth="1"/>
    <col min="6919" max="6919" width="13.5703125" style="29" customWidth="1"/>
    <col min="6920" max="6920" width="16.7109375" style="29" customWidth="1"/>
    <col min="6921" max="6921" width="15" style="29" customWidth="1"/>
    <col min="6922" max="7168" width="9.140625" style="29"/>
    <col min="7169" max="7169" width="14" style="29" customWidth="1"/>
    <col min="7170" max="7170" width="12" style="29" customWidth="1"/>
    <col min="7171" max="7171" width="25.140625" style="29" customWidth="1"/>
    <col min="7172" max="7172" width="12.42578125" style="29" customWidth="1"/>
    <col min="7173" max="7173" width="13.140625" style="29" customWidth="1"/>
    <col min="7174" max="7174" width="14" style="29" customWidth="1"/>
    <col min="7175" max="7175" width="13.5703125" style="29" customWidth="1"/>
    <col min="7176" max="7176" width="16.7109375" style="29" customWidth="1"/>
    <col min="7177" max="7177" width="15" style="29" customWidth="1"/>
    <col min="7178" max="7424" width="9.140625" style="29"/>
    <col min="7425" max="7425" width="14" style="29" customWidth="1"/>
    <col min="7426" max="7426" width="12" style="29" customWidth="1"/>
    <col min="7427" max="7427" width="25.140625" style="29" customWidth="1"/>
    <col min="7428" max="7428" width="12.42578125" style="29" customWidth="1"/>
    <col min="7429" max="7429" width="13.140625" style="29" customWidth="1"/>
    <col min="7430" max="7430" width="14" style="29" customWidth="1"/>
    <col min="7431" max="7431" width="13.5703125" style="29" customWidth="1"/>
    <col min="7432" max="7432" width="16.7109375" style="29" customWidth="1"/>
    <col min="7433" max="7433" width="15" style="29" customWidth="1"/>
    <col min="7434" max="7680" width="9.140625" style="29"/>
    <col min="7681" max="7681" width="14" style="29" customWidth="1"/>
    <col min="7682" max="7682" width="12" style="29" customWidth="1"/>
    <col min="7683" max="7683" width="25.140625" style="29" customWidth="1"/>
    <col min="7684" max="7684" width="12.42578125" style="29" customWidth="1"/>
    <col min="7685" max="7685" width="13.140625" style="29" customWidth="1"/>
    <col min="7686" max="7686" width="14" style="29" customWidth="1"/>
    <col min="7687" max="7687" width="13.5703125" style="29" customWidth="1"/>
    <col min="7688" max="7688" width="16.7109375" style="29" customWidth="1"/>
    <col min="7689" max="7689" width="15" style="29" customWidth="1"/>
    <col min="7690" max="7936" width="9.140625" style="29"/>
    <col min="7937" max="7937" width="14" style="29" customWidth="1"/>
    <col min="7938" max="7938" width="12" style="29" customWidth="1"/>
    <col min="7939" max="7939" width="25.140625" style="29" customWidth="1"/>
    <col min="7940" max="7940" width="12.42578125" style="29" customWidth="1"/>
    <col min="7941" max="7941" width="13.140625" style="29" customWidth="1"/>
    <col min="7942" max="7942" width="14" style="29" customWidth="1"/>
    <col min="7943" max="7943" width="13.5703125" style="29" customWidth="1"/>
    <col min="7944" max="7944" width="16.7109375" style="29" customWidth="1"/>
    <col min="7945" max="7945" width="15" style="29" customWidth="1"/>
    <col min="7946" max="8192" width="9.140625" style="29"/>
    <col min="8193" max="8193" width="14" style="29" customWidth="1"/>
    <col min="8194" max="8194" width="12" style="29" customWidth="1"/>
    <col min="8195" max="8195" width="25.140625" style="29" customWidth="1"/>
    <col min="8196" max="8196" width="12.42578125" style="29" customWidth="1"/>
    <col min="8197" max="8197" width="13.140625" style="29" customWidth="1"/>
    <col min="8198" max="8198" width="14" style="29" customWidth="1"/>
    <col min="8199" max="8199" width="13.5703125" style="29" customWidth="1"/>
    <col min="8200" max="8200" width="16.7109375" style="29" customWidth="1"/>
    <col min="8201" max="8201" width="15" style="29" customWidth="1"/>
    <col min="8202" max="8448" width="9.140625" style="29"/>
    <col min="8449" max="8449" width="14" style="29" customWidth="1"/>
    <col min="8450" max="8450" width="12" style="29" customWidth="1"/>
    <col min="8451" max="8451" width="25.140625" style="29" customWidth="1"/>
    <col min="8452" max="8452" width="12.42578125" style="29" customWidth="1"/>
    <col min="8453" max="8453" width="13.140625" style="29" customWidth="1"/>
    <col min="8454" max="8454" width="14" style="29" customWidth="1"/>
    <col min="8455" max="8455" width="13.5703125" style="29" customWidth="1"/>
    <col min="8456" max="8456" width="16.7109375" style="29" customWidth="1"/>
    <col min="8457" max="8457" width="15" style="29" customWidth="1"/>
    <col min="8458" max="8704" width="9.140625" style="29"/>
    <col min="8705" max="8705" width="14" style="29" customWidth="1"/>
    <col min="8706" max="8706" width="12" style="29" customWidth="1"/>
    <col min="8707" max="8707" width="25.140625" style="29" customWidth="1"/>
    <col min="8708" max="8708" width="12.42578125" style="29" customWidth="1"/>
    <col min="8709" max="8709" width="13.140625" style="29" customWidth="1"/>
    <col min="8710" max="8710" width="14" style="29" customWidth="1"/>
    <col min="8711" max="8711" width="13.5703125" style="29" customWidth="1"/>
    <col min="8712" max="8712" width="16.7109375" style="29" customWidth="1"/>
    <col min="8713" max="8713" width="15" style="29" customWidth="1"/>
    <col min="8714" max="8960" width="9.140625" style="29"/>
    <col min="8961" max="8961" width="14" style="29" customWidth="1"/>
    <col min="8962" max="8962" width="12" style="29" customWidth="1"/>
    <col min="8963" max="8963" width="25.140625" style="29" customWidth="1"/>
    <col min="8964" max="8964" width="12.42578125" style="29" customWidth="1"/>
    <col min="8965" max="8965" width="13.140625" style="29" customWidth="1"/>
    <col min="8966" max="8966" width="14" style="29" customWidth="1"/>
    <col min="8967" max="8967" width="13.5703125" style="29" customWidth="1"/>
    <col min="8968" max="8968" width="16.7109375" style="29" customWidth="1"/>
    <col min="8969" max="8969" width="15" style="29" customWidth="1"/>
    <col min="8970" max="9216" width="9.140625" style="29"/>
    <col min="9217" max="9217" width="14" style="29" customWidth="1"/>
    <col min="9218" max="9218" width="12" style="29" customWidth="1"/>
    <col min="9219" max="9219" width="25.140625" style="29" customWidth="1"/>
    <col min="9220" max="9220" width="12.42578125" style="29" customWidth="1"/>
    <col min="9221" max="9221" width="13.140625" style="29" customWidth="1"/>
    <col min="9222" max="9222" width="14" style="29" customWidth="1"/>
    <col min="9223" max="9223" width="13.5703125" style="29" customWidth="1"/>
    <col min="9224" max="9224" width="16.7109375" style="29" customWidth="1"/>
    <col min="9225" max="9225" width="15" style="29" customWidth="1"/>
    <col min="9226" max="9472" width="9.140625" style="29"/>
    <col min="9473" max="9473" width="14" style="29" customWidth="1"/>
    <col min="9474" max="9474" width="12" style="29" customWidth="1"/>
    <col min="9475" max="9475" width="25.140625" style="29" customWidth="1"/>
    <col min="9476" max="9476" width="12.42578125" style="29" customWidth="1"/>
    <col min="9477" max="9477" width="13.140625" style="29" customWidth="1"/>
    <col min="9478" max="9478" width="14" style="29" customWidth="1"/>
    <col min="9479" max="9479" width="13.5703125" style="29" customWidth="1"/>
    <col min="9480" max="9480" width="16.7109375" style="29" customWidth="1"/>
    <col min="9481" max="9481" width="15" style="29" customWidth="1"/>
    <col min="9482" max="9728" width="9.140625" style="29"/>
    <col min="9729" max="9729" width="14" style="29" customWidth="1"/>
    <col min="9730" max="9730" width="12" style="29" customWidth="1"/>
    <col min="9731" max="9731" width="25.140625" style="29" customWidth="1"/>
    <col min="9732" max="9732" width="12.42578125" style="29" customWidth="1"/>
    <col min="9733" max="9733" width="13.140625" style="29" customWidth="1"/>
    <col min="9734" max="9734" width="14" style="29" customWidth="1"/>
    <col min="9735" max="9735" width="13.5703125" style="29" customWidth="1"/>
    <col min="9736" max="9736" width="16.7109375" style="29" customWidth="1"/>
    <col min="9737" max="9737" width="15" style="29" customWidth="1"/>
    <col min="9738" max="9984" width="9.140625" style="29"/>
    <col min="9985" max="9985" width="14" style="29" customWidth="1"/>
    <col min="9986" max="9986" width="12" style="29" customWidth="1"/>
    <col min="9987" max="9987" width="25.140625" style="29" customWidth="1"/>
    <col min="9988" max="9988" width="12.42578125" style="29" customWidth="1"/>
    <col min="9989" max="9989" width="13.140625" style="29" customWidth="1"/>
    <col min="9990" max="9990" width="14" style="29" customWidth="1"/>
    <col min="9991" max="9991" width="13.5703125" style="29" customWidth="1"/>
    <col min="9992" max="9992" width="16.7109375" style="29" customWidth="1"/>
    <col min="9993" max="9993" width="15" style="29" customWidth="1"/>
    <col min="9994" max="10240" width="9.140625" style="29"/>
    <col min="10241" max="10241" width="14" style="29" customWidth="1"/>
    <col min="10242" max="10242" width="12" style="29" customWidth="1"/>
    <col min="10243" max="10243" width="25.140625" style="29" customWidth="1"/>
    <col min="10244" max="10244" width="12.42578125" style="29" customWidth="1"/>
    <col min="10245" max="10245" width="13.140625" style="29" customWidth="1"/>
    <col min="10246" max="10246" width="14" style="29" customWidth="1"/>
    <col min="10247" max="10247" width="13.5703125" style="29" customWidth="1"/>
    <col min="10248" max="10248" width="16.7109375" style="29" customWidth="1"/>
    <col min="10249" max="10249" width="15" style="29" customWidth="1"/>
    <col min="10250" max="10496" width="9.140625" style="29"/>
    <col min="10497" max="10497" width="14" style="29" customWidth="1"/>
    <col min="10498" max="10498" width="12" style="29" customWidth="1"/>
    <col min="10499" max="10499" width="25.140625" style="29" customWidth="1"/>
    <col min="10500" max="10500" width="12.42578125" style="29" customWidth="1"/>
    <col min="10501" max="10501" width="13.140625" style="29" customWidth="1"/>
    <col min="10502" max="10502" width="14" style="29" customWidth="1"/>
    <col min="10503" max="10503" width="13.5703125" style="29" customWidth="1"/>
    <col min="10504" max="10504" width="16.7109375" style="29" customWidth="1"/>
    <col min="10505" max="10505" width="15" style="29" customWidth="1"/>
    <col min="10506" max="10752" width="9.140625" style="29"/>
    <col min="10753" max="10753" width="14" style="29" customWidth="1"/>
    <col min="10754" max="10754" width="12" style="29" customWidth="1"/>
    <col min="10755" max="10755" width="25.140625" style="29" customWidth="1"/>
    <col min="10756" max="10756" width="12.42578125" style="29" customWidth="1"/>
    <col min="10757" max="10757" width="13.140625" style="29" customWidth="1"/>
    <col min="10758" max="10758" width="14" style="29" customWidth="1"/>
    <col min="10759" max="10759" width="13.5703125" style="29" customWidth="1"/>
    <col min="10760" max="10760" width="16.7109375" style="29" customWidth="1"/>
    <col min="10761" max="10761" width="15" style="29" customWidth="1"/>
    <col min="10762" max="11008" width="9.140625" style="29"/>
    <col min="11009" max="11009" width="14" style="29" customWidth="1"/>
    <col min="11010" max="11010" width="12" style="29" customWidth="1"/>
    <col min="11011" max="11011" width="25.140625" style="29" customWidth="1"/>
    <col min="11012" max="11012" width="12.42578125" style="29" customWidth="1"/>
    <col min="11013" max="11013" width="13.140625" style="29" customWidth="1"/>
    <col min="11014" max="11014" width="14" style="29" customWidth="1"/>
    <col min="11015" max="11015" width="13.5703125" style="29" customWidth="1"/>
    <col min="11016" max="11016" width="16.7109375" style="29" customWidth="1"/>
    <col min="11017" max="11017" width="15" style="29" customWidth="1"/>
    <col min="11018" max="11264" width="9.140625" style="29"/>
    <col min="11265" max="11265" width="14" style="29" customWidth="1"/>
    <col min="11266" max="11266" width="12" style="29" customWidth="1"/>
    <col min="11267" max="11267" width="25.140625" style="29" customWidth="1"/>
    <col min="11268" max="11268" width="12.42578125" style="29" customWidth="1"/>
    <col min="11269" max="11269" width="13.140625" style="29" customWidth="1"/>
    <col min="11270" max="11270" width="14" style="29" customWidth="1"/>
    <col min="11271" max="11271" width="13.5703125" style="29" customWidth="1"/>
    <col min="11272" max="11272" width="16.7109375" style="29" customWidth="1"/>
    <col min="11273" max="11273" width="15" style="29" customWidth="1"/>
    <col min="11274" max="11520" width="9.140625" style="29"/>
    <col min="11521" max="11521" width="14" style="29" customWidth="1"/>
    <col min="11522" max="11522" width="12" style="29" customWidth="1"/>
    <col min="11523" max="11523" width="25.140625" style="29" customWidth="1"/>
    <col min="11524" max="11524" width="12.42578125" style="29" customWidth="1"/>
    <col min="11525" max="11525" width="13.140625" style="29" customWidth="1"/>
    <col min="11526" max="11526" width="14" style="29" customWidth="1"/>
    <col min="11527" max="11527" width="13.5703125" style="29" customWidth="1"/>
    <col min="11528" max="11528" width="16.7109375" style="29" customWidth="1"/>
    <col min="11529" max="11529" width="15" style="29" customWidth="1"/>
    <col min="11530" max="11776" width="9.140625" style="29"/>
    <col min="11777" max="11777" width="14" style="29" customWidth="1"/>
    <col min="11778" max="11778" width="12" style="29" customWidth="1"/>
    <col min="11779" max="11779" width="25.140625" style="29" customWidth="1"/>
    <col min="11780" max="11780" width="12.42578125" style="29" customWidth="1"/>
    <col min="11781" max="11781" width="13.140625" style="29" customWidth="1"/>
    <col min="11782" max="11782" width="14" style="29" customWidth="1"/>
    <col min="11783" max="11783" width="13.5703125" style="29" customWidth="1"/>
    <col min="11784" max="11784" width="16.7109375" style="29" customWidth="1"/>
    <col min="11785" max="11785" width="15" style="29" customWidth="1"/>
    <col min="11786" max="12032" width="9.140625" style="29"/>
    <col min="12033" max="12033" width="14" style="29" customWidth="1"/>
    <col min="12034" max="12034" width="12" style="29" customWidth="1"/>
    <col min="12035" max="12035" width="25.140625" style="29" customWidth="1"/>
    <col min="12036" max="12036" width="12.42578125" style="29" customWidth="1"/>
    <col min="12037" max="12037" width="13.140625" style="29" customWidth="1"/>
    <col min="12038" max="12038" width="14" style="29" customWidth="1"/>
    <col min="12039" max="12039" width="13.5703125" style="29" customWidth="1"/>
    <col min="12040" max="12040" width="16.7109375" style="29" customWidth="1"/>
    <col min="12041" max="12041" width="15" style="29" customWidth="1"/>
    <col min="12042" max="12288" width="9.140625" style="29"/>
    <col min="12289" max="12289" width="14" style="29" customWidth="1"/>
    <col min="12290" max="12290" width="12" style="29" customWidth="1"/>
    <col min="12291" max="12291" width="25.140625" style="29" customWidth="1"/>
    <col min="12292" max="12292" width="12.42578125" style="29" customWidth="1"/>
    <col min="12293" max="12293" width="13.140625" style="29" customWidth="1"/>
    <col min="12294" max="12294" width="14" style="29" customWidth="1"/>
    <col min="12295" max="12295" width="13.5703125" style="29" customWidth="1"/>
    <col min="12296" max="12296" width="16.7109375" style="29" customWidth="1"/>
    <col min="12297" max="12297" width="15" style="29" customWidth="1"/>
    <col min="12298" max="12544" width="9.140625" style="29"/>
    <col min="12545" max="12545" width="14" style="29" customWidth="1"/>
    <col min="12546" max="12546" width="12" style="29" customWidth="1"/>
    <col min="12547" max="12547" width="25.140625" style="29" customWidth="1"/>
    <col min="12548" max="12548" width="12.42578125" style="29" customWidth="1"/>
    <col min="12549" max="12549" width="13.140625" style="29" customWidth="1"/>
    <col min="12550" max="12550" width="14" style="29" customWidth="1"/>
    <col min="12551" max="12551" width="13.5703125" style="29" customWidth="1"/>
    <col min="12552" max="12552" width="16.7109375" style="29" customWidth="1"/>
    <col min="12553" max="12553" width="15" style="29" customWidth="1"/>
    <col min="12554" max="12800" width="9.140625" style="29"/>
    <col min="12801" max="12801" width="14" style="29" customWidth="1"/>
    <col min="12802" max="12802" width="12" style="29" customWidth="1"/>
    <col min="12803" max="12803" width="25.140625" style="29" customWidth="1"/>
    <col min="12804" max="12804" width="12.42578125" style="29" customWidth="1"/>
    <col min="12805" max="12805" width="13.140625" style="29" customWidth="1"/>
    <col min="12806" max="12806" width="14" style="29" customWidth="1"/>
    <col min="12807" max="12807" width="13.5703125" style="29" customWidth="1"/>
    <col min="12808" max="12808" width="16.7109375" style="29" customWidth="1"/>
    <col min="12809" max="12809" width="15" style="29" customWidth="1"/>
    <col min="12810" max="13056" width="9.140625" style="29"/>
    <col min="13057" max="13057" width="14" style="29" customWidth="1"/>
    <col min="13058" max="13058" width="12" style="29" customWidth="1"/>
    <col min="13059" max="13059" width="25.140625" style="29" customWidth="1"/>
    <col min="13060" max="13060" width="12.42578125" style="29" customWidth="1"/>
    <col min="13061" max="13061" width="13.140625" style="29" customWidth="1"/>
    <col min="13062" max="13062" width="14" style="29" customWidth="1"/>
    <col min="13063" max="13063" width="13.5703125" style="29" customWidth="1"/>
    <col min="13064" max="13064" width="16.7109375" style="29" customWidth="1"/>
    <col min="13065" max="13065" width="15" style="29" customWidth="1"/>
    <col min="13066" max="13312" width="9.140625" style="29"/>
    <col min="13313" max="13313" width="14" style="29" customWidth="1"/>
    <col min="13314" max="13314" width="12" style="29" customWidth="1"/>
    <col min="13315" max="13315" width="25.140625" style="29" customWidth="1"/>
    <col min="13316" max="13316" width="12.42578125" style="29" customWidth="1"/>
    <col min="13317" max="13317" width="13.140625" style="29" customWidth="1"/>
    <col min="13318" max="13318" width="14" style="29" customWidth="1"/>
    <col min="13319" max="13319" width="13.5703125" style="29" customWidth="1"/>
    <col min="13320" max="13320" width="16.7109375" style="29" customWidth="1"/>
    <col min="13321" max="13321" width="15" style="29" customWidth="1"/>
    <col min="13322" max="13568" width="9.140625" style="29"/>
    <col min="13569" max="13569" width="14" style="29" customWidth="1"/>
    <col min="13570" max="13570" width="12" style="29" customWidth="1"/>
    <col min="13571" max="13571" width="25.140625" style="29" customWidth="1"/>
    <col min="13572" max="13572" width="12.42578125" style="29" customWidth="1"/>
    <col min="13573" max="13573" width="13.140625" style="29" customWidth="1"/>
    <col min="13574" max="13574" width="14" style="29" customWidth="1"/>
    <col min="13575" max="13575" width="13.5703125" style="29" customWidth="1"/>
    <col min="13576" max="13576" width="16.7109375" style="29" customWidth="1"/>
    <col min="13577" max="13577" width="15" style="29" customWidth="1"/>
    <col min="13578" max="13824" width="9.140625" style="29"/>
    <col min="13825" max="13825" width="14" style="29" customWidth="1"/>
    <col min="13826" max="13826" width="12" style="29" customWidth="1"/>
    <col min="13827" max="13827" width="25.140625" style="29" customWidth="1"/>
    <col min="13828" max="13828" width="12.42578125" style="29" customWidth="1"/>
    <col min="13829" max="13829" width="13.140625" style="29" customWidth="1"/>
    <col min="13830" max="13830" width="14" style="29" customWidth="1"/>
    <col min="13831" max="13831" width="13.5703125" style="29" customWidth="1"/>
    <col min="13832" max="13832" width="16.7109375" style="29" customWidth="1"/>
    <col min="13833" max="13833" width="15" style="29" customWidth="1"/>
    <col min="13834" max="14080" width="9.140625" style="29"/>
    <col min="14081" max="14081" width="14" style="29" customWidth="1"/>
    <col min="14082" max="14082" width="12" style="29" customWidth="1"/>
    <col min="14083" max="14083" width="25.140625" style="29" customWidth="1"/>
    <col min="14084" max="14084" width="12.42578125" style="29" customWidth="1"/>
    <col min="14085" max="14085" width="13.140625" style="29" customWidth="1"/>
    <col min="14086" max="14086" width="14" style="29" customWidth="1"/>
    <col min="14087" max="14087" width="13.5703125" style="29" customWidth="1"/>
    <col min="14088" max="14088" width="16.7109375" style="29" customWidth="1"/>
    <col min="14089" max="14089" width="15" style="29" customWidth="1"/>
    <col min="14090" max="14336" width="9.140625" style="29"/>
    <col min="14337" max="14337" width="14" style="29" customWidth="1"/>
    <col min="14338" max="14338" width="12" style="29" customWidth="1"/>
    <col min="14339" max="14339" width="25.140625" style="29" customWidth="1"/>
    <col min="14340" max="14340" width="12.42578125" style="29" customWidth="1"/>
    <col min="14341" max="14341" width="13.140625" style="29" customWidth="1"/>
    <col min="14342" max="14342" width="14" style="29" customWidth="1"/>
    <col min="14343" max="14343" width="13.5703125" style="29" customWidth="1"/>
    <col min="14344" max="14344" width="16.7109375" style="29" customWidth="1"/>
    <col min="14345" max="14345" width="15" style="29" customWidth="1"/>
    <col min="14346" max="14592" width="9.140625" style="29"/>
    <col min="14593" max="14593" width="14" style="29" customWidth="1"/>
    <col min="14594" max="14594" width="12" style="29" customWidth="1"/>
    <col min="14595" max="14595" width="25.140625" style="29" customWidth="1"/>
    <col min="14596" max="14596" width="12.42578125" style="29" customWidth="1"/>
    <col min="14597" max="14597" width="13.140625" style="29" customWidth="1"/>
    <col min="14598" max="14598" width="14" style="29" customWidth="1"/>
    <col min="14599" max="14599" width="13.5703125" style="29" customWidth="1"/>
    <col min="14600" max="14600" width="16.7109375" style="29" customWidth="1"/>
    <col min="14601" max="14601" width="15" style="29" customWidth="1"/>
    <col min="14602" max="14848" width="9.140625" style="29"/>
    <col min="14849" max="14849" width="14" style="29" customWidth="1"/>
    <col min="14850" max="14850" width="12" style="29" customWidth="1"/>
    <col min="14851" max="14851" width="25.140625" style="29" customWidth="1"/>
    <col min="14852" max="14852" width="12.42578125" style="29" customWidth="1"/>
    <col min="14853" max="14853" width="13.140625" style="29" customWidth="1"/>
    <col min="14854" max="14854" width="14" style="29" customWidth="1"/>
    <col min="14855" max="14855" width="13.5703125" style="29" customWidth="1"/>
    <col min="14856" max="14856" width="16.7109375" style="29" customWidth="1"/>
    <col min="14857" max="14857" width="15" style="29" customWidth="1"/>
    <col min="14858" max="15104" width="9.140625" style="29"/>
    <col min="15105" max="15105" width="14" style="29" customWidth="1"/>
    <col min="15106" max="15106" width="12" style="29" customWidth="1"/>
    <col min="15107" max="15107" width="25.140625" style="29" customWidth="1"/>
    <col min="15108" max="15108" width="12.42578125" style="29" customWidth="1"/>
    <col min="15109" max="15109" width="13.140625" style="29" customWidth="1"/>
    <col min="15110" max="15110" width="14" style="29" customWidth="1"/>
    <col min="15111" max="15111" width="13.5703125" style="29" customWidth="1"/>
    <col min="15112" max="15112" width="16.7109375" style="29" customWidth="1"/>
    <col min="15113" max="15113" width="15" style="29" customWidth="1"/>
    <col min="15114" max="15360" width="9.140625" style="29"/>
    <col min="15361" max="15361" width="14" style="29" customWidth="1"/>
    <col min="15362" max="15362" width="12" style="29" customWidth="1"/>
    <col min="15363" max="15363" width="25.140625" style="29" customWidth="1"/>
    <col min="15364" max="15364" width="12.42578125" style="29" customWidth="1"/>
    <col min="15365" max="15365" width="13.140625" style="29" customWidth="1"/>
    <col min="15366" max="15366" width="14" style="29" customWidth="1"/>
    <col min="15367" max="15367" width="13.5703125" style="29" customWidth="1"/>
    <col min="15368" max="15368" width="16.7109375" style="29" customWidth="1"/>
    <col min="15369" max="15369" width="15" style="29" customWidth="1"/>
    <col min="15370" max="15616" width="9.140625" style="29"/>
    <col min="15617" max="15617" width="14" style="29" customWidth="1"/>
    <col min="15618" max="15618" width="12" style="29" customWidth="1"/>
    <col min="15619" max="15619" width="25.140625" style="29" customWidth="1"/>
    <col min="15620" max="15620" width="12.42578125" style="29" customWidth="1"/>
    <col min="15621" max="15621" width="13.140625" style="29" customWidth="1"/>
    <col min="15622" max="15622" width="14" style="29" customWidth="1"/>
    <col min="15623" max="15623" width="13.5703125" style="29" customWidth="1"/>
    <col min="15624" max="15624" width="16.7109375" style="29" customWidth="1"/>
    <col min="15625" max="15625" width="15" style="29" customWidth="1"/>
    <col min="15626" max="15872" width="9.140625" style="29"/>
    <col min="15873" max="15873" width="14" style="29" customWidth="1"/>
    <col min="15874" max="15874" width="12" style="29" customWidth="1"/>
    <col min="15875" max="15875" width="25.140625" style="29" customWidth="1"/>
    <col min="15876" max="15876" width="12.42578125" style="29" customWidth="1"/>
    <col min="15877" max="15877" width="13.140625" style="29" customWidth="1"/>
    <col min="15878" max="15878" width="14" style="29" customWidth="1"/>
    <col min="15879" max="15879" width="13.5703125" style="29" customWidth="1"/>
    <col min="15880" max="15880" width="16.7109375" style="29" customWidth="1"/>
    <col min="15881" max="15881" width="15" style="29" customWidth="1"/>
    <col min="15882" max="16128" width="9.140625" style="29"/>
    <col min="16129" max="16129" width="14" style="29" customWidth="1"/>
    <col min="16130" max="16130" width="12" style="29" customWidth="1"/>
    <col min="16131" max="16131" width="25.140625" style="29" customWidth="1"/>
    <col min="16132" max="16132" width="12.42578125" style="29" customWidth="1"/>
    <col min="16133" max="16133" width="13.140625" style="29" customWidth="1"/>
    <col min="16134" max="16134" width="14" style="29" customWidth="1"/>
    <col min="16135" max="16135" width="13.5703125" style="29" customWidth="1"/>
    <col min="16136" max="16136" width="16.7109375" style="29" customWidth="1"/>
    <col min="16137" max="16137" width="15" style="29" customWidth="1"/>
    <col min="16138" max="16384" width="9.140625" style="29"/>
  </cols>
  <sheetData>
    <row r="1" spans="1:14" ht="57.75" customHeight="1" x14ac:dyDescent="0.3">
      <c r="A1" s="160" t="s">
        <v>187</v>
      </c>
      <c r="B1" s="160"/>
      <c r="C1" s="160"/>
      <c r="D1" s="160"/>
      <c r="E1" s="160"/>
      <c r="F1" s="160"/>
      <c r="G1" s="160"/>
      <c r="H1" s="160"/>
      <c r="I1" s="160"/>
    </row>
    <row r="2" spans="1:14" ht="69.75" customHeight="1" x14ac:dyDescent="0.3">
      <c r="A2" s="31" t="s">
        <v>5</v>
      </c>
      <c r="B2" s="31" t="s">
        <v>0</v>
      </c>
      <c r="C2" s="31" t="s">
        <v>1</v>
      </c>
      <c r="D2" s="31" t="s">
        <v>188</v>
      </c>
      <c r="E2" s="31" t="s">
        <v>189</v>
      </c>
      <c r="F2" s="31" t="s">
        <v>190</v>
      </c>
      <c r="G2" s="31" t="s">
        <v>191</v>
      </c>
      <c r="H2" s="31" t="s">
        <v>192</v>
      </c>
      <c r="I2" s="31" t="s">
        <v>193</v>
      </c>
      <c r="K2" s="30"/>
      <c r="L2" s="30"/>
      <c r="N2" s="30"/>
    </row>
    <row r="3" spans="1:14" x14ac:dyDescent="0.3">
      <c r="A3" s="31">
        <v>1</v>
      </c>
      <c r="B3" s="31" t="s">
        <v>194</v>
      </c>
      <c r="C3" s="32" t="s">
        <v>195</v>
      </c>
      <c r="D3" s="31">
        <v>10</v>
      </c>
      <c r="E3" s="31">
        <v>60</v>
      </c>
      <c r="F3" s="31"/>
      <c r="G3" s="31">
        <v>525</v>
      </c>
      <c r="H3" s="31">
        <v>50</v>
      </c>
      <c r="I3" s="31">
        <f>SUM(D3,E3,F3,G3,H3)</f>
        <v>645</v>
      </c>
      <c r="K3" s="30"/>
      <c r="L3" s="30"/>
      <c r="N3" s="30"/>
    </row>
    <row r="4" spans="1:14" x14ac:dyDescent="0.3">
      <c r="A4" s="31">
        <v>2</v>
      </c>
      <c r="B4" s="31" t="s">
        <v>194</v>
      </c>
      <c r="C4" s="33" t="s">
        <v>196</v>
      </c>
      <c r="D4" s="31">
        <v>10</v>
      </c>
      <c r="E4" s="31">
        <v>85</v>
      </c>
      <c r="F4" s="31">
        <v>0</v>
      </c>
      <c r="G4" s="31">
        <v>355</v>
      </c>
      <c r="H4" s="31">
        <v>50</v>
      </c>
      <c r="I4" s="31">
        <f>D4+E4+F4+G4+H4</f>
        <v>500</v>
      </c>
      <c r="J4" s="30"/>
      <c r="K4" s="30"/>
      <c r="L4" s="30"/>
      <c r="M4" s="30"/>
      <c r="N4" s="30"/>
    </row>
    <row r="5" spans="1:14" x14ac:dyDescent="0.3">
      <c r="A5" s="31">
        <v>3</v>
      </c>
      <c r="B5" s="31" t="s">
        <v>194</v>
      </c>
      <c r="C5" s="33" t="s">
        <v>197</v>
      </c>
      <c r="D5" s="31">
        <v>25</v>
      </c>
      <c r="E5" s="31">
        <v>15</v>
      </c>
      <c r="F5" s="31">
        <v>400</v>
      </c>
      <c r="G5" s="31">
        <v>10</v>
      </c>
      <c r="H5" s="31">
        <v>0</v>
      </c>
      <c r="I5" s="31">
        <f>SUM(D5,E5,F5,G5,H5)</f>
        <v>450</v>
      </c>
    </row>
    <row r="6" spans="1:14" x14ac:dyDescent="0.3">
      <c r="A6" s="31">
        <v>4</v>
      </c>
      <c r="B6" s="31" t="s">
        <v>194</v>
      </c>
      <c r="C6" s="32" t="s">
        <v>198</v>
      </c>
      <c r="D6" s="31">
        <v>35</v>
      </c>
      <c r="E6" s="31">
        <v>110</v>
      </c>
      <c r="F6" s="31">
        <v>0</v>
      </c>
      <c r="G6" s="31">
        <v>70</v>
      </c>
      <c r="H6" s="31">
        <v>25</v>
      </c>
      <c r="I6" s="31">
        <f t="shared" ref="I6:I25" si="0">SUM(D6,E6,F6,G6,H6)</f>
        <v>240</v>
      </c>
    </row>
    <row r="7" spans="1:14" x14ac:dyDescent="0.3">
      <c r="A7" s="31">
        <v>5</v>
      </c>
      <c r="B7" s="31" t="s">
        <v>194</v>
      </c>
      <c r="C7" s="32" t="s">
        <v>199</v>
      </c>
      <c r="D7" s="31">
        <v>55</v>
      </c>
      <c r="E7" s="31">
        <v>85</v>
      </c>
      <c r="F7" s="31">
        <v>0</v>
      </c>
      <c r="G7" s="31">
        <v>70</v>
      </c>
      <c r="H7" s="31">
        <v>25</v>
      </c>
      <c r="I7" s="31">
        <f>D7+E7+F7+G7+H7</f>
        <v>235</v>
      </c>
    </row>
    <row r="8" spans="1:14" x14ac:dyDescent="0.3">
      <c r="A8" s="31">
        <v>6</v>
      </c>
      <c r="B8" s="31" t="s">
        <v>194</v>
      </c>
      <c r="C8" s="33" t="s">
        <v>200</v>
      </c>
      <c r="D8" s="31">
        <v>10</v>
      </c>
      <c r="E8" s="31">
        <v>15</v>
      </c>
      <c r="F8" s="31">
        <v>0</v>
      </c>
      <c r="G8" s="31">
        <v>10</v>
      </c>
      <c r="H8" s="31">
        <v>25</v>
      </c>
      <c r="I8" s="31">
        <f t="shared" si="0"/>
        <v>60</v>
      </c>
    </row>
    <row r="9" spans="1:14" x14ac:dyDescent="0.3">
      <c r="A9" s="31">
        <v>7</v>
      </c>
      <c r="B9" s="31" t="s">
        <v>194</v>
      </c>
      <c r="C9" s="32" t="s">
        <v>201</v>
      </c>
      <c r="D9" s="31">
        <v>10</v>
      </c>
      <c r="E9" s="31">
        <v>15</v>
      </c>
      <c r="F9" s="31">
        <v>0</v>
      </c>
      <c r="G9" s="31">
        <v>10</v>
      </c>
      <c r="H9" s="31">
        <v>0</v>
      </c>
      <c r="I9" s="31">
        <f t="shared" si="0"/>
        <v>35</v>
      </c>
    </row>
    <row r="10" spans="1:14" x14ac:dyDescent="0.3">
      <c r="A10" s="31">
        <v>8</v>
      </c>
      <c r="B10" s="31" t="s">
        <v>194</v>
      </c>
      <c r="C10" s="32" t="s">
        <v>202</v>
      </c>
      <c r="D10" s="31">
        <v>0</v>
      </c>
      <c r="E10" s="31">
        <v>15</v>
      </c>
      <c r="F10" s="31">
        <v>0</v>
      </c>
      <c r="G10" s="31">
        <v>10</v>
      </c>
      <c r="H10" s="31">
        <v>10</v>
      </c>
      <c r="I10" s="31">
        <f t="shared" si="0"/>
        <v>35</v>
      </c>
    </row>
    <row r="11" spans="1:14" x14ac:dyDescent="0.3">
      <c r="A11" s="31">
        <v>9</v>
      </c>
      <c r="B11" s="31" t="s">
        <v>194</v>
      </c>
      <c r="C11" s="32" t="s">
        <v>203</v>
      </c>
      <c r="D11" s="31">
        <v>10</v>
      </c>
      <c r="E11" s="31">
        <v>15</v>
      </c>
      <c r="F11" s="31">
        <v>0</v>
      </c>
      <c r="G11" s="31">
        <v>10</v>
      </c>
      <c r="H11" s="31">
        <v>0</v>
      </c>
      <c r="I11" s="31">
        <f t="shared" si="0"/>
        <v>35</v>
      </c>
    </row>
    <row r="12" spans="1:14" x14ac:dyDescent="0.3">
      <c r="A12" s="31">
        <v>10</v>
      </c>
      <c r="B12" s="31" t="s">
        <v>194</v>
      </c>
      <c r="C12" s="33" t="s">
        <v>204</v>
      </c>
      <c r="D12" s="34">
        <v>10</v>
      </c>
      <c r="E12" s="34">
        <v>15</v>
      </c>
      <c r="F12" s="34">
        <v>0</v>
      </c>
      <c r="G12" s="34">
        <v>10</v>
      </c>
      <c r="H12" s="34">
        <v>0</v>
      </c>
      <c r="I12" s="31">
        <f t="shared" si="0"/>
        <v>35</v>
      </c>
    </row>
    <row r="13" spans="1:14" x14ac:dyDescent="0.3">
      <c r="A13" s="31">
        <v>11</v>
      </c>
      <c r="B13" s="31" t="s">
        <v>194</v>
      </c>
      <c r="C13" s="33" t="s">
        <v>205</v>
      </c>
      <c r="D13" s="34">
        <v>10</v>
      </c>
      <c r="E13" s="34">
        <v>15</v>
      </c>
      <c r="F13" s="34">
        <v>0</v>
      </c>
      <c r="G13" s="34">
        <v>10</v>
      </c>
      <c r="H13" s="34">
        <v>0</v>
      </c>
      <c r="I13" s="31">
        <f t="shared" si="0"/>
        <v>35</v>
      </c>
    </row>
    <row r="14" spans="1:14" x14ac:dyDescent="0.3">
      <c r="A14" s="31">
        <v>12</v>
      </c>
      <c r="B14" s="31" t="s">
        <v>194</v>
      </c>
      <c r="C14" s="32" t="s">
        <v>206</v>
      </c>
      <c r="D14" s="31">
        <v>0</v>
      </c>
      <c r="E14" s="31">
        <v>15</v>
      </c>
      <c r="F14" s="31">
        <v>0</v>
      </c>
      <c r="G14" s="31">
        <v>10</v>
      </c>
      <c r="H14" s="31">
        <v>0</v>
      </c>
      <c r="I14" s="31">
        <f t="shared" si="0"/>
        <v>25</v>
      </c>
    </row>
    <row r="15" spans="1:14" ht="19.5" customHeight="1" x14ac:dyDescent="0.3">
      <c r="A15" s="132">
        <v>11</v>
      </c>
      <c r="B15" s="31" t="s">
        <v>194</v>
      </c>
      <c r="C15" s="32" t="s">
        <v>207</v>
      </c>
      <c r="D15" s="35">
        <v>0</v>
      </c>
      <c r="E15" s="34">
        <v>15</v>
      </c>
      <c r="F15" s="34">
        <v>0</v>
      </c>
      <c r="G15" s="34">
        <v>10</v>
      </c>
      <c r="H15" s="34">
        <v>0</v>
      </c>
      <c r="I15" s="31">
        <f t="shared" si="0"/>
        <v>25</v>
      </c>
    </row>
    <row r="16" spans="1:14" x14ac:dyDescent="0.3">
      <c r="A16" s="132">
        <v>12</v>
      </c>
      <c r="B16" s="31" t="s">
        <v>194</v>
      </c>
      <c r="C16" s="32" t="s">
        <v>208</v>
      </c>
      <c r="D16" s="34">
        <v>10</v>
      </c>
      <c r="E16" s="34">
        <v>15</v>
      </c>
      <c r="F16" s="34">
        <v>0</v>
      </c>
      <c r="G16" s="34">
        <v>0</v>
      </c>
      <c r="H16" s="34">
        <v>0</v>
      </c>
      <c r="I16" s="31">
        <f t="shared" si="0"/>
        <v>25</v>
      </c>
    </row>
    <row r="17" spans="1:9" x14ac:dyDescent="0.3">
      <c r="A17" s="132">
        <v>13</v>
      </c>
      <c r="B17" s="31" t="s">
        <v>194</v>
      </c>
      <c r="C17" s="33" t="s">
        <v>209</v>
      </c>
      <c r="D17" s="34">
        <v>0</v>
      </c>
      <c r="E17" s="34">
        <v>15</v>
      </c>
      <c r="F17" s="34">
        <v>0</v>
      </c>
      <c r="G17" s="34">
        <v>10</v>
      </c>
      <c r="H17" s="34">
        <v>0</v>
      </c>
      <c r="I17" s="31">
        <f t="shared" si="0"/>
        <v>25</v>
      </c>
    </row>
    <row r="18" spans="1:9" x14ac:dyDescent="0.3">
      <c r="A18" s="132">
        <v>14</v>
      </c>
      <c r="B18" s="31" t="s">
        <v>194</v>
      </c>
      <c r="C18" s="33" t="s">
        <v>210</v>
      </c>
      <c r="D18" s="34">
        <v>0</v>
      </c>
      <c r="E18" s="34">
        <v>15</v>
      </c>
      <c r="F18" s="34">
        <v>0</v>
      </c>
      <c r="G18" s="34">
        <v>10</v>
      </c>
      <c r="H18" s="34">
        <v>0</v>
      </c>
      <c r="I18" s="31">
        <f t="shared" si="0"/>
        <v>25</v>
      </c>
    </row>
    <row r="19" spans="1:9" x14ac:dyDescent="0.3">
      <c r="A19" s="132">
        <v>15</v>
      </c>
      <c r="B19" s="31" t="s">
        <v>194</v>
      </c>
      <c r="C19" s="33" t="s">
        <v>211</v>
      </c>
      <c r="D19" s="34">
        <v>0</v>
      </c>
      <c r="E19" s="34">
        <v>15</v>
      </c>
      <c r="F19" s="34">
        <v>0</v>
      </c>
      <c r="G19" s="34">
        <v>10</v>
      </c>
      <c r="H19" s="34">
        <v>0</v>
      </c>
      <c r="I19" s="31">
        <f t="shared" si="0"/>
        <v>25</v>
      </c>
    </row>
    <row r="20" spans="1:9" x14ac:dyDescent="0.3">
      <c r="A20" s="132">
        <v>16</v>
      </c>
      <c r="B20" s="31" t="s">
        <v>194</v>
      </c>
      <c r="C20" s="33" t="s">
        <v>212</v>
      </c>
      <c r="D20" s="34">
        <v>0</v>
      </c>
      <c r="E20" s="34">
        <v>15</v>
      </c>
      <c r="F20" s="34">
        <v>0</v>
      </c>
      <c r="G20" s="34">
        <v>10</v>
      </c>
      <c r="H20" s="34">
        <v>0</v>
      </c>
      <c r="I20" s="31">
        <f t="shared" si="0"/>
        <v>25</v>
      </c>
    </row>
    <row r="21" spans="1:9" x14ac:dyDescent="0.3">
      <c r="A21" s="132">
        <v>17</v>
      </c>
      <c r="B21" s="31" t="s">
        <v>194</v>
      </c>
      <c r="C21" s="33" t="s">
        <v>213</v>
      </c>
      <c r="D21" s="34">
        <v>0</v>
      </c>
      <c r="E21" s="34">
        <v>15</v>
      </c>
      <c r="F21" s="34">
        <v>0</v>
      </c>
      <c r="G21" s="34">
        <v>10</v>
      </c>
      <c r="H21" s="34">
        <v>0</v>
      </c>
      <c r="I21" s="31">
        <f t="shared" si="0"/>
        <v>25</v>
      </c>
    </row>
    <row r="22" spans="1:9" x14ac:dyDescent="0.3">
      <c r="A22" s="132">
        <v>18</v>
      </c>
      <c r="B22" s="31" t="s">
        <v>194</v>
      </c>
      <c r="C22" s="33" t="s">
        <v>214</v>
      </c>
      <c r="D22" s="34">
        <v>0</v>
      </c>
      <c r="E22" s="34">
        <v>0</v>
      </c>
      <c r="F22" s="34">
        <v>0</v>
      </c>
      <c r="G22" s="34">
        <v>0</v>
      </c>
      <c r="H22" s="34">
        <v>10</v>
      </c>
      <c r="I22" s="31">
        <f t="shared" si="0"/>
        <v>10</v>
      </c>
    </row>
    <row r="23" spans="1:9" x14ac:dyDescent="0.3">
      <c r="A23" s="132">
        <v>20</v>
      </c>
      <c r="B23" s="31" t="s">
        <v>194</v>
      </c>
      <c r="C23" s="33" t="s">
        <v>215</v>
      </c>
      <c r="D23" s="34">
        <v>0</v>
      </c>
      <c r="E23" s="34">
        <v>0</v>
      </c>
      <c r="F23" s="34">
        <v>0</v>
      </c>
      <c r="G23" s="34">
        <v>0</v>
      </c>
      <c r="H23" s="34">
        <v>10</v>
      </c>
      <c r="I23" s="31">
        <f t="shared" si="0"/>
        <v>10</v>
      </c>
    </row>
    <row r="24" spans="1:9" x14ac:dyDescent="0.3">
      <c r="A24" s="132">
        <v>22</v>
      </c>
      <c r="B24" s="31" t="s">
        <v>194</v>
      </c>
      <c r="C24" s="33" t="s">
        <v>216</v>
      </c>
      <c r="D24" s="34">
        <v>0</v>
      </c>
      <c r="E24" s="34">
        <v>0</v>
      </c>
      <c r="F24" s="34">
        <v>0</v>
      </c>
      <c r="G24" s="34">
        <v>10</v>
      </c>
      <c r="H24" s="34">
        <v>0</v>
      </c>
      <c r="I24" s="31">
        <f t="shared" si="0"/>
        <v>10</v>
      </c>
    </row>
    <row r="25" spans="1:9" x14ac:dyDescent="0.3">
      <c r="A25" s="132">
        <v>23</v>
      </c>
      <c r="B25" s="31" t="s">
        <v>194</v>
      </c>
      <c r="C25" s="33" t="s">
        <v>217</v>
      </c>
      <c r="D25" s="34">
        <v>0</v>
      </c>
      <c r="E25" s="34">
        <v>0</v>
      </c>
      <c r="F25" s="34">
        <v>0</v>
      </c>
      <c r="G25" s="34">
        <v>10</v>
      </c>
      <c r="H25" s="34">
        <v>0</v>
      </c>
      <c r="I25" s="31">
        <f t="shared" si="0"/>
        <v>10</v>
      </c>
    </row>
    <row r="27" spans="1:9" x14ac:dyDescent="0.3">
      <c r="A27" s="161" t="s">
        <v>767</v>
      </c>
      <c r="B27" s="162"/>
      <c r="C27" s="162"/>
      <c r="D27" s="162"/>
      <c r="E27" s="162"/>
      <c r="F27" s="162"/>
      <c r="G27" s="162"/>
      <c r="H27" s="162"/>
      <c r="I27" s="162"/>
    </row>
    <row r="28" spans="1:9" x14ac:dyDescent="0.3">
      <c r="A28" s="36"/>
      <c r="C28" s="36"/>
      <c r="D28" s="37"/>
      <c r="E28" s="36" t="s">
        <v>7</v>
      </c>
      <c r="F28" s="37"/>
      <c r="G28" s="37"/>
      <c r="H28" s="37"/>
      <c r="I28" s="37"/>
    </row>
  </sheetData>
  <mergeCells count="2">
    <mergeCell ref="A1:I1"/>
    <mergeCell ref="A27:I27"/>
  </mergeCells>
  <pageMargins left="0" right="0" top="0" bottom="0" header="0.31496062992125984" footer="0.31496062992125984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0" zoomScaleNormal="80" workbookViewId="0">
      <selection activeCell="I13" sqref="I13"/>
    </sheetView>
  </sheetViews>
  <sheetFormatPr defaultRowHeight="15" x14ac:dyDescent="0.25"/>
  <cols>
    <col min="1" max="1" width="16.42578125" customWidth="1"/>
    <col min="2" max="2" width="12.85546875" customWidth="1"/>
    <col min="3" max="3" width="40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15" customHeight="1" x14ac:dyDescent="0.25">
      <c r="A1" s="1"/>
    </row>
    <row r="2" spans="1:14" ht="66" customHeight="1" x14ac:dyDescent="0.25">
      <c r="A2" s="138" t="s">
        <v>754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40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247</v>
      </c>
      <c r="G3" s="40" t="s">
        <v>248</v>
      </c>
      <c r="H3" s="40" t="s">
        <v>4</v>
      </c>
      <c r="I3" s="40" t="s">
        <v>6</v>
      </c>
      <c r="K3" s="2"/>
      <c r="L3" s="2"/>
      <c r="N3" s="2"/>
    </row>
    <row r="4" spans="1:14" ht="15.75" x14ac:dyDescent="0.25">
      <c r="A4" s="40">
        <v>1</v>
      </c>
      <c r="B4" s="40" t="s">
        <v>348</v>
      </c>
      <c r="C4" s="16" t="s">
        <v>349</v>
      </c>
      <c r="D4" s="40">
        <v>65</v>
      </c>
      <c r="E4" s="40">
        <v>40</v>
      </c>
      <c r="F4" s="40">
        <v>0</v>
      </c>
      <c r="G4" s="40">
        <v>30</v>
      </c>
      <c r="H4" s="40">
        <v>10</v>
      </c>
      <c r="I4" s="40">
        <v>145</v>
      </c>
      <c r="K4" s="2"/>
      <c r="L4" s="2"/>
      <c r="N4" s="2"/>
    </row>
    <row r="5" spans="1:14" ht="15.75" x14ac:dyDescent="0.25">
      <c r="A5" s="40">
        <v>2</v>
      </c>
      <c r="B5" s="40" t="s">
        <v>348</v>
      </c>
      <c r="C5" s="16" t="s">
        <v>350</v>
      </c>
      <c r="D5" s="40">
        <v>60</v>
      </c>
      <c r="E5" s="40">
        <v>30</v>
      </c>
      <c r="F5" s="40">
        <v>0</v>
      </c>
      <c r="G5" s="40">
        <v>15</v>
      </c>
      <c r="H5" s="40">
        <v>5</v>
      </c>
      <c r="I5" s="40">
        <v>110</v>
      </c>
      <c r="J5" s="2"/>
      <c r="K5" s="2"/>
      <c r="L5" s="2"/>
      <c r="M5" s="2"/>
      <c r="N5" s="2"/>
    </row>
    <row r="6" spans="1:14" ht="19.5" customHeight="1" x14ac:dyDescent="0.25">
      <c r="A6" s="40">
        <v>3</v>
      </c>
      <c r="B6" s="40" t="s">
        <v>348</v>
      </c>
      <c r="C6" s="16" t="s">
        <v>351</v>
      </c>
      <c r="D6" s="40">
        <v>0</v>
      </c>
      <c r="E6" s="40">
        <v>75</v>
      </c>
      <c r="F6" s="40">
        <v>0</v>
      </c>
      <c r="G6" s="40">
        <v>0</v>
      </c>
      <c r="H6" s="40">
        <v>5</v>
      </c>
      <c r="I6" s="40">
        <f>SUM(D6,E6,F6,G6,H6)</f>
        <v>80</v>
      </c>
    </row>
    <row r="7" spans="1:14" ht="15.75" x14ac:dyDescent="0.25">
      <c r="A7" s="40">
        <v>4</v>
      </c>
      <c r="B7" s="40" t="s">
        <v>348</v>
      </c>
      <c r="C7" s="16" t="s">
        <v>352</v>
      </c>
      <c r="D7" s="40">
        <v>10</v>
      </c>
      <c r="E7" s="40">
        <v>40</v>
      </c>
      <c r="F7" s="40">
        <v>0</v>
      </c>
      <c r="G7" s="40">
        <v>10</v>
      </c>
      <c r="H7" s="40">
        <v>5</v>
      </c>
      <c r="I7" s="40">
        <f>SUM(D7,E7,F7,G7,H7)</f>
        <v>65</v>
      </c>
    </row>
    <row r="8" spans="1:14" ht="15.75" x14ac:dyDescent="0.25">
      <c r="A8" s="40">
        <v>5</v>
      </c>
      <c r="B8" s="40" t="s">
        <v>348</v>
      </c>
      <c r="C8" s="16" t="s">
        <v>353</v>
      </c>
      <c r="D8" s="40">
        <v>0</v>
      </c>
      <c r="E8" s="40">
        <v>40</v>
      </c>
      <c r="F8" s="40">
        <v>0</v>
      </c>
      <c r="G8" s="40">
        <v>0</v>
      </c>
      <c r="H8" s="40">
        <v>5</v>
      </c>
      <c r="I8" s="40">
        <v>45</v>
      </c>
    </row>
    <row r="9" spans="1:14" ht="15.75" x14ac:dyDescent="0.25">
      <c r="A9" s="116">
        <v>6</v>
      </c>
      <c r="B9" s="40" t="s">
        <v>348</v>
      </c>
      <c r="C9" s="104" t="s">
        <v>354</v>
      </c>
      <c r="D9" s="116">
        <v>0</v>
      </c>
      <c r="E9" s="116">
        <v>30</v>
      </c>
      <c r="F9" s="103">
        <v>0</v>
      </c>
      <c r="G9" s="116">
        <v>10</v>
      </c>
      <c r="H9" s="116">
        <v>5</v>
      </c>
      <c r="I9" s="40">
        <v>45</v>
      </c>
    </row>
    <row r="10" spans="1:14" ht="15.75" x14ac:dyDescent="0.25">
      <c r="A10" s="40">
        <v>7</v>
      </c>
      <c r="B10" s="40" t="s">
        <v>348</v>
      </c>
      <c r="C10" s="16" t="s">
        <v>355</v>
      </c>
      <c r="D10" s="40">
        <v>0</v>
      </c>
      <c r="E10" s="40">
        <v>40</v>
      </c>
      <c r="F10" s="40">
        <v>0</v>
      </c>
      <c r="G10" s="40">
        <v>0</v>
      </c>
      <c r="H10" s="40">
        <v>0</v>
      </c>
      <c r="I10" s="40">
        <v>40</v>
      </c>
    </row>
    <row r="11" spans="1:14" ht="15.75" x14ac:dyDescent="0.25">
      <c r="A11" s="40">
        <v>8</v>
      </c>
      <c r="B11" s="40" t="s">
        <v>348</v>
      </c>
      <c r="C11" s="16" t="s">
        <v>356</v>
      </c>
      <c r="D11" s="40">
        <v>0</v>
      </c>
      <c r="E11" s="40">
        <v>15</v>
      </c>
      <c r="F11" s="40">
        <v>0</v>
      </c>
      <c r="G11" s="40">
        <v>10</v>
      </c>
      <c r="H11" s="40">
        <v>10</v>
      </c>
      <c r="I11" s="40">
        <v>35</v>
      </c>
    </row>
    <row r="12" spans="1:14" ht="15.75" x14ac:dyDescent="0.25">
      <c r="A12" s="40">
        <v>9</v>
      </c>
      <c r="B12" s="40" t="s">
        <v>348</v>
      </c>
      <c r="C12" s="16" t="s">
        <v>357</v>
      </c>
      <c r="D12" s="40">
        <v>0</v>
      </c>
      <c r="E12" s="40">
        <v>40</v>
      </c>
      <c r="F12" s="40">
        <v>0</v>
      </c>
      <c r="G12" s="40">
        <v>0</v>
      </c>
      <c r="H12" s="40">
        <v>0</v>
      </c>
      <c r="I12" s="40">
        <f t="shared" ref="I12:I13" si="0">SUM(D12,E12,F12,G12,H12)</f>
        <v>40</v>
      </c>
    </row>
    <row r="13" spans="1:14" ht="15.75" x14ac:dyDescent="0.25">
      <c r="A13" s="40">
        <v>10</v>
      </c>
      <c r="B13" s="40" t="s">
        <v>348</v>
      </c>
      <c r="C13" s="16" t="s">
        <v>358</v>
      </c>
      <c r="D13" s="40">
        <v>0</v>
      </c>
      <c r="E13" s="40">
        <v>40</v>
      </c>
      <c r="F13" s="40">
        <v>0</v>
      </c>
      <c r="G13" s="40">
        <v>0</v>
      </c>
      <c r="H13" s="40">
        <v>0</v>
      </c>
      <c r="I13" s="40">
        <f t="shared" si="0"/>
        <v>40</v>
      </c>
    </row>
    <row r="14" spans="1:14" ht="15.75" x14ac:dyDescent="0.25">
      <c r="A14" s="40">
        <v>11</v>
      </c>
      <c r="B14" s="40" t="s">
        <v>348</v>
      </c>
      <c r="C14" s="16" t="s">
        <v>359</v>
      </c>
      <c r="D14" s="40">
        <v>0</v>
      </c>
      <c r="E14" s="40">
        <v>15</v>
      </c>
      <c r="F14" s="40">
        <v>0</v>
      </c>
      <c r="G14" s="40">
        <v>10</v>
      </c>
      <c r="H14" s="40">
        <v>5</v>
      </c>
      <c r="I14" s="40">
        <v>30</v>
      </c>
    </row>
    <row r="15" spans="1:14" ht="15.75" x14ac:dyDescent="0.25">
      <c r="A15" s="116">
        <v>12</v>
      </c>
      <c r="B15" s="40" t="s">
        <v>348</v>
      </c>
      <c r="C15" s="117" t="s">
        <v>360</v>
      </c>
      <c r="D15" s="116">
        <v>0</v>
      </c>
      <c r="E15" s="116">
        <v>15</v>
      </c>
      <c r="F15" s="103">
        <v>0</v>
      </c>
      <c r="G15" s="116">
        <v>10</v>
      </c>
      <c r="H15" s="116">
        <v>5</v>
      </c>
      <c r="I15" s="40">
        <v>30</v>
      </c>
    </row>
    <row r="19" spans="1:9" ht="17.25" customHeight="1" x14ac:dyDescent="0.3">
      <c r="A19" s="161" t="s">
        <v>768</v>
      </c>
      <c r="B19" s="162"/>
      <c r="C19" s="162"/>
      <c r="D19" s="162"/>
      <c r="E19" s="162"/>
      <c r="F19" s="162"/>
      <c r="G19" s="162"/>
      <c r="H19" s="162"/>
      <c r="I19" s="162"/>
    </row>
    <row r="20" spans="1:9" ht="15.75" x14ac:dyDescent="0.25">
      <c r="A20" s="19"/>
      <c r="C20" s="19"/>
      <c r="D20" s="5"/>
      <c r="E20" s="19"/>
      <c r="F20" s="5"/>
      <c r="G20" s="5"/>
      <c r="H20" s="5"/>
      <c r="I20" s="5"/>
    </row>
  </sheetData>
  <mergeCells count="2">
    <mergeCell ref="A2:I2"/>
    <mergeCell ref="A19:I1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90" zoomScaleNormal="90" workbookViewId="0">
      <selection activeCell="C15" sqref="C15"/>
    </sheetView>
  </sheetViews>
  <sheetFormatPr defaultRowHeight="15" x14ac:dyDescent="0.25"/>
  <cols>
    <col min="1" max="1" width="12" customWidth="1"/>
    <col min="3" max="3" width="46.42578125" customWidth="1"/>
    <col min="4" max="4" width="10.42578125" customWidth="1"/>
    <col min="5" max="5" width="12.140625" customWidth="1"/>
    <col min="6" max="6" width="10.85546875" customWidth="1"/>
    <col min="7" max="7" width="10.5703125" customWidth="1"/>
    <col min="8" max="8" width="13" customWidth="1"/>
    <col min="9" max="9" width="12.28515625" customWidth="1"/>
    <col min="259" max="259" width="46.42578125" customWidth="1"/>
    <col min="260" max="261" width="10.42578125" customWidth="1"/>
    <col min="263" max="263" width="10.5703125" customWidth="1"/>
    <col min="264" max="264" width="13" customWidth="1"/>
    <col min="265" max="265" width="12.28515625" customWidth="1"/>
    <col min="515" max="515" width="46.42578125" customWidth="1"/>
    <col min="516" max="517" width="10.42578125" customWidth="1"/>
    <col min="519" max="519" width="10.5703125" customWidth="1"/>
    <col min="520" max="520" width="13" customWidth="1"/>
    <col min="521" max="521" width="12.28515625" customWidth="1"/>
    <col min="771" max="771" width="46.42578125" customWidth="1"/>
    <col min="772" max="773" width="10.42578125" customWidth="1"/>
    <col min="775" max="775" width="10.5703125" customWidth="1"/>
    <col min="776" max="776" width="13" customWidth="1"/>
    <col min="777" max="777" width="12.28515625" customWidth="1"/>
    <col min="1027" max="1027" width="46.42578125" customWidth="1"/>
    <col min="1028" max="1029" width="10.42578125" customWidth="1"/>
    <col min="1031" max="1031" width="10.5703125" customWidth="1"/>
    <col min="1032" max="1032" width="13" customWidth="1"/>
    <col min="1033" max="1033" width="12.28515625" customWidth="1"/>
    <col min="1283" max="1283" width="46.42578125" customWidth="1"/>
    <col min="1284" max="1285" width="10.42578125" customWidth="1"/>
    <col min="1287" max="1287" width="10.5703125" customWidth="1"/>
    <col min="1288" max="1288" width="13" customWidth="1"/>
    <col min="1289" max="1289" width="12.28515625" customWidth="1"/>
    <col min="1539" max="1539" width="46.42578125" customWidth="1"/>
    <col min="1540" max="1541" width="10.42578125" customWidth="1"/>
    <col min="1543" max="1543" width="10.5703125" customWidth="1"/>
    <col min="1544" max="1544" width="13" customWidth="1"/>
    <col min="1545" max="1545" width="12.28515625" customWidth="1"/>
    <col min="1795" max="1795" width="46.42578125" customWidth="1"/>
    <col min="1796" max="1797" width="10.42578125" customWidth="1"/>
    <col min="1799" max="1799" width="10.5703125" customWidth="1"/>
    <col min="1800" max="1800" width="13" customWidth="1"/>
    <col min="1801" max="1801" width="12.28515625" customWidth="1"/>
    <col min="2051" max="2051" width="46.42578125" customWidth="1"/>
    <col min="2052" max="2053" width="10.42578125" customWidth="1"/>
    <col min="2055" max="2055" width="10.5703125" customWidth="1"/>
    <col min="2056" max="2056" width="13" customWidth="1"/>
    <col min="2057" max="2057" width="12.28515625" customWidth="1"/>
    <col min="2307" max="2307" width="46.42578125" customWidth="1"/>
    <col min="2308" max="2309" width="10.42578125" customWidth="1"/>
    <col min="2311" max="2311" width="10.5703125" customWidth="1"/>
    <col min="2312" max="2312" width="13" customWidth="1"/>
    <col min="2313" max="2313" width="12.28515625" customWidth="1"/>
    <col min="2563" max="2563" width="46.42578125" customWidth="1"/>
    <col min="2564" max="2565" width="10.42578125" customWidth="1"/>
    <col min="2567" max="2567" width="10.5703125" customWidth="1"/>
    <col min="2568" max="2568" width="13" customWidth="1"/>
    <col min="2569" max="2569" width="12.28515625" customWidth="1"/>
    <col min="2819" max="2819" width="46.42578125" customWidth="1"/>
    <col min="2820" max="2821" width="10.42578125" customWidth="1"/>
    <col min="2823" max="2823" width="10.5703125" customWidth="1"/>
    <col min="2824" max="2824" width="13" customWidth="1"/>
    <col min="2825" max="2825" width="12.28515625" customWidth="1"/>
    <col min="3075" max="3075" width="46.42578125" customWidth="1"/>
    <col min="3076" max="3077" width="10.42578125" customWidth="1"/>
    <col min="3079" max="3079" width="10.5703125" customWidth="1"/>
    <col min="3080" max="3080" width="13" customWidth="1"/>
    <col min="3081" max="3081" width="12.28515625" customWidth="1"/>
    <col min="3331" max="3331" width="46.42578125" customWidth="1"/>
    <col min="3332" max="3333" width="10.42578125" customWidth="1"/>
    <col min="3335" max="3335" width="10.5703125" customWidth="1"/>
    <col min="3336" max="3336" width="13" customWidth="1"/>
    <col min="3337" max="3337" width="12.28515625" customWidth="1"/>
    <col min="3587" max="3587" width="46.42578125" customWidth="1"/>
    <col min="3588" max="3589" width="10.42578125" customWidth="1"/>
    <col min="3591" max="3591" width="10.5703125" customWidth="1"/>
    <col min="3592" max="3592" width="13" customWidth="1"/>
    <col min="3593" max="3593" width="12.28515625" customWidth="1"/>
    <col min="3843" max="3843" width="46.42578125" customWidth="1"/>
    <col min="3844" max="3845" width="10.42578125" customWidth="1"/>
    <col min="3847" max="3847" width="10.5703125" customWidth="1"/>
    <col min="3848" max="3848" width="13" customWidth="1"/>
    <col min="3849" max="3849" width="12.28515625" customWidth="1"/>
    <col min="4099" max="4099" width="46.42578125" customWidth="1"/>
    <col min="4100" max="4101" width="10.42578125" customWidth="1"/>
    <col min="4103" max="4103" width="10.5703125" customWidth="1"/>
    <col min="4104" max="4104" width="13" customWidth="1"/>
    <col min="4105" max="4105" width="12.28515625" customWidth="1"/>
    <col min="4355" max="4355" width="46.42578125" customWidth="1"/>
    <col min="4356" max="4357" width="10.42578125" customWidth="1"/>
    <col min="4359" max="4359" width="10.5703125" customWidth="1"/>
    <col min="4360" max="4360" width="13" customWidth="1"/>
    <col min="4361" max="4361" width="12.28515625" customWidth="1"/>
    <col min="4611" max="4611" width="46.42578125" customWidth="1"/>
    <col min="4612" max="4613" width="10.42578125" customWidth="1"/>
    <col min="4615" max="4615" width="10.5703125" customWidth="1"/>
    <col min="4616" max="4616" width="13" customWidth="1"/>
    <col min="4617" max="4617" width="12.28515625" customWidth="1"/>
    <col min="4867" max="4867" width="46.42578125" customWidth="1"/>
    <col min="4868" max="4869" width="10.42578125" customWidth="1"/>
    <col min="4871" max="4871" width="10.5703125" customWidth="1"/>
    <col min="4872" max="4872" width="13" customWidth="1"/>
    <col min="4873" max="4873" width="12.28515625" customWidth="1"/>
    <col min="5123" max="5123" width="46.42578125" customWidth="1"/>
    <col min="5124" max="5125" width="10.42578125" customWidth="1"/>
    <col min="5127" max="5127" width="10.5703125" customWidth="1"/>
    <col min="5128" max="5128" width="13" customWidth="1"/>
    <col min="5129" max="5129" width="12.28515625" customWidth="1"/>
    <col min="5379" max="5379" width="46.42578125" customWidth="1"/>
    <col min="5380" max="5381" width="10.42578125" customWidth="1"/>
    <col min="5383" max="5383" width="10.5703125" customWidth="1"/>
    <col min="5384" max="5384" width="13" customWidth="1"/>
    <col min="5385" max="5385" width="12.28515625" customWidth="1"/>
    <col min="5635" max="5635" width="46.42578125" customWidth="1"/>
    <col min="5636" max="5637" width="10.42578125" customWidth="1"/>
    <col min="5639" max="5639" width="10.5703125" customWidth="1"/>
    <col min="5640" max="5640" width="13" customWidth="1"/>
    <col min="5641" max="5641" width="12.28515625" customWidth="1"/>
    <col min="5891" max="5891" width="46.42578125" customWidth="1"/>
    <col min="5892" max="5893" width="10.42578125" customWidth="1"/>
    <col min="5895" max="5895" width="10.5703125" customWidth="1"/>
    <col min="5896" max="5896" width="13" customWidth="1"/>
    <col min="5897" max="5897" width="12.28515625" customWidth="1"/>
    <col min="6147" max="6147" width="46.42578125" customWidth="1"/>
    <col min="6148" max="6149" width="10.42578125" customWidth="1"/>
    <col min="6151" max="6151" width="10.5703125" customWidth="1"/>
    <col min="6152" max="6152" width="13" customWidth="1"/>
    <col min="6153" max="6153" width="12.28515625" customWidth="1"/>
    <col min="6403" max="6403" width="46.42578125" customWidth="1"/>
    <col min="6404" max="6405" width="10.42578125" customWidth="1"/>
    <col min="6407" max="6407" width="10.5703125" customWidth="1"/>
    <col min="6408" max="6408" width="13" customWidth="1"/>
    <col min="6409" max="6409" width="12.28515625" customWidth="1"/>
    <col min="6659" max="6659" width="46.42578125" customWidth="1"/>
    <col min="6660" max="6661" width="10.42578125" customWidth="1"/>
    <col min="6663" max="6663" width="10.5703125" customWidth="1"/>
    <col min="6664" max="6664" width="13" customWidth="1"/>
    <col min="6665" max="6665" width="12.28515625" customWidth="1"/>
    <col min="6915" max="6915" width="46.42578125" customWidth="1"/>
    <col min="6916" max="6917" width="10.42578125" customWidth="1"/>
    <col min="6919" max="6919" width="10.5703125" customWidth="1"/>
    <col min="6920" max="6920" width="13" customWidth="1"/>
    <col min="6921" max="6921" width="12.28515625" customWidth="1"/>
    <col min="7171" max="7171" width="46.42578125" customWidth="1"/>
    <col min="7172" max="7173" width="10.42578125" customWidth="1"/>
    <col min="7175" max="7175" width="10.5703125" customWidth="1"/>
    <col min="7176" max="7176" width="13" customWidth="1"/>
    <col min="7177" max="7177" width="12.28515625" customWidth="1"/>
    <col min="7427" max="7427" width="46.42578125" customWidth="1"/>
    <col min="7428" max="7429" width="10.42578125" customWidth="1"/>
    <col min="7431" max="7431" width="10.5703125" customWidth="1"/>
    <col min="7432" max="7432" width="13" customWidth="1"/>
    <col min="7433" max="7433" width="12.28515625" customWidth="1"/>
    <col min="7683" max="7683" width="46.42578125" customWidth="1"/>
    <col min="7684" max="7685" width="10.42578125" customWidth="1"/>
    <col min="7687" max="7687" width="10.5703125" customWidth="1"/>
    <col min="7688" max="7688" width="13" customWidth="1"/>
    <col min="7689" max="7689" width="12.28515625" customWidth="1"/>
    <col min="7939" max="7939" width="46.42578125" customWidth="1"/>
    <col min="7940" max="7941" width="10.42578125" customWidth="1"/>
    <col min="7943" max="7943" width="10.5703125" customWidth="1"/>
    <col min="7944" max="7944" width="13" customWidth="1"/>
    <col min="7945" max="7945" width="12.28515625" customWidth="1"/>
    <col min="8195" max="8195" width="46.42578125" customWidth="1"/>
    <col min="8196" max="8197" width="10.42578125" customWidth="1"/>
    <col min="8199" max="8199" width="10.5703125" customWidth="1"/>
    <col min="8200" max="8200" width="13" customWidth="1"/>
    <col min="8201" max="8201" width="12.28515625" customWidth="1"/>
    <col min="8451" max="8451" width="46.42578125" customWidth="1"/>
    <col min="8452" max="8453" width="10.42578125" customWidth="1"/>
    <col min="8455" max="8455" width="10.5703125" customWidth="1"/>
    <col min="8456" max="8456" width="13" customWidth="1"/>
    <col min="8457" max="8457" width="12.28515625" customWidth="1"/>
    <col min="8707" max="8707" width="46.42578125" customWidth="1"/>
    <col min="8708" max="8709" width="10.42578125" customWidth="1"/>
    <col min="8711" max="8711" width="10.5703125" customWidth="1"/>
    <col min="8712" max="8712" width="13" customWidth="1"/>
    <col min="8713" max="8713" width="12.28515625" customWidth="1"/>
    <col min="8963" max="8963" width="46.42578125" customWidth="1"/>
    <col min="8964" max="8965" width="10.42578125" customWidth="1"/>
    <col min="8967" max="8967" width="10.5703125" customWidth="1"/>
    <col min="8968" max="8968" width="13" customWidth="1"/>
    <col min="8969" max="8969" width="12.28515625" customWidth="1"/>
    <col min="9219" max="9219" width="46.42578125" customWidth="1"/>
    <col min="9220" max="9221" width="10.42578125" customWidth="1"/>
    <col min="9223" max="9223" width="10.5703125" customWidth="1"/>
    <col min="9224" max="9224" width="13" customWidth="1"/>
    <col min="9225" max="9225" width="12.28515625" customWidth="1"/>
    <col min="9475" max="9475" width="46.42578125" customWidth="1"/>
    <col min="9476" max="9477" width="10.42578125" customWidth="1"/>
    <col min="9479" max="9479" width="10.5703125" customWidth="1"/>
    <col min="9480" max="9480" width="13" customWidth="1"/>
    <col min="9481" max="9481" width="12.28515625" customWidth="1"/>
    <col min="9731" max="9731" width="46.42578125" customWidth="1"/>
    <col min="9732" max="9733" width="10.42578125" customWidth="1"/>
    <col min="9735" max="9735" width="10.5703125" customWidth="1"/>
    <col min="9736" max="9736" width="13" customWidth="1"/>
    <col min="9737" max="9737" width="12.28515625" customWidth="1"/>
    <col min="9987" max="9987" width="46.42578125" customWidth="1"/>
    <col min="9988" max="9989" width="10.42578125" customWidth="1"/>
    <col min="9991" max="9991" width="10.5703125" customWidth="1"/>
    <col min="9992" max="9992" width="13" customWidth="1"/>
    <col min="9993" max="9993" width="12.28515625" customWidth="1"/>
    <col min="10243" max="10243" width="46.42578125" customWidth="1"/>
    <col min="10244" max="10245" width="10.42578125" customWidth="1"/>
    <col min="10247" max="10247" width="10.5703125" customWidth="1"/>
    <col min="10248" max="10248" width="13" customWidth="1"/>
    <col min="10249" max="10249" width="12.28515625" customWidth="1"/>
    <col min="10499" max="10499" width="46.42578125" customWidth="1"/>
    <col min="10500" max="10501" width="10.42578125" customWidth="1"/>
    <col min="10503" max="10503" width="10.5703125" customWidth="1"/>
    <col min="10504" max="10504" width="13" customWidth="1"/>
    <col min="10505" max="10505" width="12.28515625" customWidth="1"/>
    <col min="10755" max="10755" width="46.42578125" customWidth="1"/>
    <col min="10756" max="10757" width="10.42578125" customWidth="1"/>
    <col min="10759" max="10759" width="10.5703125" customWidth="1"/>
    <col min="10760" max="10760" width="13" customWidth="1"/>
    <col min="10761" max="10761" width="12.28515625" customWidth="1"/>
    <col min="11011" max="11011" width="46.42578125" customWidth="1"/>
    <col min="11012" max="11013" width="10.42578125" customWidth="1"/>
    <col min="11015" max="11015" width="10.5703125" customWidth="1"/>
    <col min="11016" max="11016" width="13" customWidth="1"/>
    <col min="11017" max="11017" width="12.28515625" customWidth="1"/>
    <col min="11267" max="11267" width="46.42578125" customWidth="1"/>
    <col min="11268" max="11269" width="10.42578125" customWidth="1"/>
    <col min="11271" max="11271" width="10.5703125" customWidth="1"/>
    <col min="11272" max="11272" width="13" customWidth="1"/>
    <col min="11273" max="11273" width="12.28515625" customWidth="1"/>
    <col min="11523" max="11523" width="46.42578125" customWidth="1"/>
    <col min="11524" max="11525" width="10.42578125" customWidth="1"/>
    <col min="11527" max="11527" width="10.5703125" customWidth="1"/>
    <col min="11528" max="11528" width="13" customWidth="1"/>
    <col min="11529" max="11529" width="12.28515625" customWidth="1"/>
    <col min="11779" max="11779" width="46.42578125" customWidth="1"/>
    <col min="11780" max="11781" width="10.42578125" customWidth="1"/>
    <col min="11783" max="11783" width="10.5703125" customWidth="1"/>
    <col min="11784" max="11784" width="13" customWidth="1"/>
    <col min="11785" max="11785" width="12.28515625" customWidth="1"/>
    <col min="12035" max="12035" width="46.42578125" customWidth="1"/>
    <col min="12036" max="12037" width="10.42578125" customWidth="1"/>
    <col min="12039" max="12039" width="10.5703125" customWidth="1"/>
    <col min="12040" max="12040" width="13" customWidth="1"/>
    <col min="12041" max="12041" width="12.28515625" customWidth="1"/>
    <col min="12291" max="12291" width="46.42578125" customWidth="1"/>
    <col min="12292" max="12293" width="10.42578125" customWidth="1"/>
    <col min="12295" max="12295" width="10.5703125" customWidth="1"/>
    <col min="12296" max="12296" width="13" customWidth="1"/>
    <col min="12297" max="12297" width="12.28515625" customWidth="1"/>
    <col min="12547" max="12547" width="46.42578125" customWidth="1"/>
    <col min="12548" max="12549" width="10.42578125" customWidth="1"/>
    <col min="12551" max="12551" width="10.5703125" customWidth="1"/>
    <col min="12552" max="12552" width="13" customWidth="1"/>
    <col min="12553" max="12553" width="12.28515625" customWidth="1"/>
    <col min="12803" max="12803" width="46.42578125" customWidth="1"/>
    <col min="12804" max="12805" width="10.42578125" customWidth="1"/>
    <col min="12807" max="12807" width="10.5703125" customWidth="1"/>
    <col min="12808" max="12808" width="13" customWidth="1"/>
    <col min="12809" max="12809" width="12.28515625" customWidth="1"/>
    <col min="13059" max="13059" width="46.42578125" customWidth="1"/>
    <col min="13060" max="13061" width="10.42578125" customWidth="1"/>
    <col min="13063" max="13063" width="10.5703125" customWidth="1"/>
    <col min="13064" max="13064" width="13" customWidth="1"/>
    <col min="13065" max="13065" width="12.28515625" customWidth="1"/>
    <col min="13315" max="13315" width="46.42578125" customWidth="1"/>
    <col min="13316" max="13317" width="10.42578125" customWidth="1"/>
    <col min="13319" max="13319" width="10.5703125" customWidth="1"/>
    <col min="13320" max="13320" width="13" customWidth="1"/>
    <col min="13321" max="13321" width="12.28515625" customWidth="1"/>
    <col min="13571" max="13571" width="46.42578125" customWidth="1"/>
    <col min="13572" max="13573" width="10.42578125" customWidth="1"/>
    <col min="13575" max="13575" width="10.5703125" customWidth="1"/>
    <col min="13576" max="13576" width="13" customWidth="1"/>
    <col min="13577" max="13577" width="12.28515625" customWidth="1"/>
    <col min="13827" max="13827" width="46.42578125" customWidth="1"/>
    <col min="13828" max="13829" width="10.42578125" customWidth="1"/>
    <col min="13831" max="13831" width="10.5703125" customWidth="1"/>
    <col min="13832" max="13832" width="13" customWidth="1"/>
    <col min="13833" max="13833" width="12.28515625" customWidth="1"/>
    <col min="14083" max="14083" width="46.42578125" customWidth="1"/>
    <col min="14084" max="14085" width="10.42578125" customWidth="1"/>
    <col min="14087" max="14087" width="10.5703125" customWidth="1"/>
    <col min="14088" max="14088" width="13" customWidth="1"/>
    <col min="14089" max="14089" width="12.28515625" customWidth="1"/>
    <col min="14339" max="14339" width="46.42578125" customWidth="1"/>
    <col min="14340" max="14341" width="10.42578125" customWidth="1"/>
    <col min="14343" max="14343" width="10.5703125" customWidth="1"/>
    <col min="14344" max="14344" width="13" customWidth="1"/>
    <col min="14345" max="14345" width="12.28515625" customWidth="1"/>
    <col min="14595" max="14595" width="46.42578125" customWidth="1"/>
    <col min="14596" max="14597" width="10.42578125" customWidth="1"/>
    <col min="14599" max="14599" width="10.5703125" customWidth="1"/>
    <col min="14600" max="14600" width="13" customWidth="1"/>
    <col min="14601" max="14601" width="12.28515625" customWidth="1"/>
    <col min="14851" max="14851" width="46.42578125" customWidth="1"/>
    <col min="14852" max="14853" width="10.42578125" customWidth="1"/>
    <col min="14855" max="14855" width="10.5703125" customWidth="1"/>
    <col min="14856" max="14856" width="13" customWidth="1"/>
    <col min="14857" max="14857" width="12.28515625" customWidth="1"/>
    <col min="15107" max="15107" width="46.42578125" customWidth="1"/>
    <col min="15108" max="15109" width="10.42578125" customWidth="1"/>
    <col min="15111" max="15111" width="10.5703125" customWidth="1"/>
    <col min="15112" max="15112" width="13" customWidth="1"/>
    <col min="15113" max="15113" width="12.28515625" customWidth="1"/>
    <col min="15363" max="15363" width="46.42578125" customWidth="1"/>
    <col min="15364" max="15365" width="10.42578125" customWidth="1"/>
    <col min="15367" max="15367" width="10.5703125" customWidth="1"/>
    <col min="15368" max="15368" width="13" customWidth="1"/>
    <col min="15369" max="15369" width="12.28515625" customWidth="1"/>
    <col min="15619" max="15619" width="46.42578125" customWidth="1"/>
    <col min="15620" max="15621" width="10.42578125" customWidth="1"/>
    <col min="15623" max="15623" width="10.5703125" customWidth="1"/>
    <col min="15624" max="15624" width="13" customWidth="1"/>
    <col min="15625" max="15625" width="12.28515625" customWidth="1"/>
    <col min="15875" max="15875" width="46.42578125" customWidth="1"/>
    <col min="15876" max="15877" width="10.42578125" customWidth="1"/>
    <col min="15879" max="15879" width="10.5703125" customWidth="1"/>
    <col min="15880" max="15880" width="13" customWidth="1"/>
    <col min="15881" max="15881" width="12.28515625" customWidth="1"/>
    <col min="16131" max="16131" width="46.42578125" customWidth="1"/>
    <col min="16132" max="16133" width="10.42578125" customWidth="1"/>
    <col min="16135" max="16135" width="10.5703125" customWidth="1"/>
    <col min="16136" max="16136" width="13" customWidth="1"/>
    <col min="16137" max="16137" width="12.28515625" customWidth="1"/>
  </cols>
  <sheetData>
    <row r="1" spans="1:10" ht="74.25" customHeight="1" x14ac:dyDescent="0.25">
      <c r="A1" s="144" t="s">
        <v>548</v>
      </c>
      <c r="B1" s="144"/>
      <c r="C1" s="144"/>
      <c r="D1" s="144"/>
      <c r="E1" s="144"/>
      <c r="F1" s="144"/>
      <c r="G1" s="144"/>
      <c r="H1" s="144"/>
      <c r="I1" s="144"/>
    </row>
    <row r="2" spans="1:10" ht="90.75" customHeight="1" x14ac:dyDescent="0.25">
      <c r="A2" s="58" t="s">
        <v>5</v>
      </c>
      <c r="B2" s="58" t="s">
        <v>0</v>
      </c>
      <c r="C2" s="58" t="s">
        <v>1</v>
      </c>
      <c r="D2" s="58" t="s">
        <v>2</v>
      </c>
      <c r="E2" s="58" t="s">
        <v>3</v>
      </c>
      <c r="F2" s="58" t="s">
        <v>247</v>
      </c>
      <c r="G2" s="58" t="s">
        <v>248</v>
      </c>
      <c r="H2" s="58" t="s">
        <v>4</v>
      </c>
      <c r="I2" s="58" t="s">
        <v>6</v>
      </c>
    </row>
    <row r="3" spans="1:10" ht="15.75" x14ac:dyDescent="0.25">
      <c r="A3" s="116">
        <v>1</v>
      </c>
      <c r="B3" s="58" t="s">
        <v>760</v>
      </c>
      <c r="C3" s="126" t="s">
        <v>549</v>
      </c>
      <c r="D3" s="58">
        <v>77.5</v>
      </c>
      <c r="E3" s="58">
        <v>30</v>
      </c>
      <c r="F3" s="116">
        <v>0</v>
      </c>
      <c r="G3" s="58">
        <v>10</v>
      </c>
      <c r="H3" s="58">
        <v>5</v>
      </c>
      <c r="I3" s="58">
        <v>122.5</v>
      </c>
    </row>
    <row r="4" spans="1:10" ht="18" customHeight="1" x14ac:dyDescent="0.25">
      <c r="A4" s="116">
        <v>2</v>
      </c>
      <c r="B4" s="58" t="s">
        <v>760</v>
      </c>
      <c r="C4" s="126" t="s">
        <v>550</v>
      </c>
      <c r="D4" s="58">
        <v>15</v>
      </c>
      <c r="E4" s="58">
        <v>40</v>
      </c>
      <c r="F4" s="116">
        <v>0</v>
      </c>
      <c r="G4" s="58">
        <v>25</v>
      </c>
      <c r="H4" s="58">
        <v>5</v>
      </c>
      <c r="I4" s="58">
        <v>85</v>
      </c>
      <c r="J4" s="2"/>
    </row>
    <row r="5" spans="1:10" ht="15.75" x14ac:dyDescent="0.25">
      <c r="A5" s="116">
        <v>3</v>
      </c>
      <c r="B5" s="58" t="s">
        <v>760</v>
      </c>
      <c r="C5" s="126" t="s">
        <v>551</v>
      </c>
      <c r="D5" s="58">
        <v>15</v>
      </c>
      <c r="E5" s="58">
        <v>15</v>
      </c>
      <c r="F5" s="116">
        <v>0</v>
      </c>
      <c r="G5" s="58">
        <v>10</v>
      </c>
      <c r="H5" s="58">
        <v>5</v>
      </c>
      <c r="I5" s="58">
        <v>45</v>
      </c>
    </row>
    <row r="6" spans="1:10" ht="15.75" x14ac:dyDescent="0.25">
      <c r="A6" s="116">
        <v>3</v>
      </c>
      <c r="B6" s="58" t="s">
        <v>760</v>
      </c>
      <c r="C6" s="126" t="s">
        <v>552</v>
      </c>
      <c r="D6" s="58">
        <v>15</v>
      </c>
      <c r="E6" s="58">
        <v>15</v>
      </c>
      <c r="F6" s="116">
        <v>0</v>
      </c>
      <c r="G6" s="58">
        <v>10</v>
      </c>
      <c r="H6" s="58">
        <v>5</v>
      </c>
      <c r="I6" s="58">
        <v>45</v>
      </c>
    </row>
    <row r="7" spans="1:10" ht="15.75" x14ac:dyDescent="0.25">
      <c r="A7" s="116">
        <v>4</v>
      </c>
      <c r="B7" s="58" t="s">
        <v>760</v>
      </c>
      <c r="C7" s="126" t="s">
        <v>553</v>
      </c>
      <c r="D7" s="58">
        <v>0</v>
      </c>
      <c r="E7" s="58">
        <v>0</v>
      </c>
      <c r="F7" s="116">
        <v>0</v>
      </c>
      <c r="G7" s="58">
        <v>0</v>
      </c>
      <c r="H7" s="58">
        <v>0</v>
      </c>
      <c r="I7" s="58">
        <v>0</v>
      </c>
    </row>
    <row r="8" spans="1:10" ht="15.75" x14ac:dyDescent="0.25">
      <c r="A8" s="116">
        <v>4</v>
      </c>
      <c r="B8" s="58" t="s">
        <v>760</v>
      </c>
      <c r="C8" s="126" t="s">
        <v>554</v>
      </c>
      <c r="D8" s="58">
        <v>0</v>
      </c>
      <c r="E8" s="58">
        <v>0</v>
      </c>
      <c r="F8" s="116">
        <v>0</v>
      </c>
      <c r="G8" s="58">
        <v>0</v>
      </c>
      <c r="H8" s="58">
        <v>0</v>
      </c>
      <c r="I8" s="58">
        <v>0</v>
      </c>
    </row>
    <row r="9" spans="1:10" ht="15.75" x14ac:dyDescent="0.25">
      <c r="A9" s="116">
        <v>4</v>
      </c>
      <c r="B9" s="58" t="s">
        <v>760</v>
      </c>
      <c r="C9" s="126" t="s">
        <v>555</v>
      </c>
      <c r="D9" s="58">
        <v>0</v>
      </c>
      <c r="E9" s="58">
        <v>0</v>
      </c>
      <c r="F9" s="116">
        <v>0</v>
      </c>
      <c r="G9" s="58">
        <v>0</v>
      </c>
      <c r="H9" s="58">
        <v>0</v>
      </c>
      <c r="I9" s="58">
        <v>0</v>
      </c>
    </row>
    <row r="10" spans="1:10" ht="15.75" x14ac:dyDescent="0.25">
      <c r="A10" s="116">
        <v>4</v>
      </c>
      <c r="B10" s="58" t="s">
        <v>760</v>
      </c>
      <c r="C10" s="126" t="s">
        <v>556</v>
      </c>
      <c r="D10" s="58">
        <v>0</v>
      </c>
      <c r="E10" s="58">
        <v>0</v>
      </c>
      <c r="F10" s="116">
        <v>0</v>
      </c>
      <c r="G10" s="58">
        <v>0</v>
      </c>
      <c r="H10" s="58">
        <v>0</v>
      </c>
      <c r="I10" s="58">
        <v>0</v>
      </c>
    </row>
    <row r="13" spans="1:10" x14ac:dyDescent="0.25">
      <c r="A13" s="145" t="s">
        <v>769</v>
      </c>
      <c r="B13" s="140"/>
      <c r="C13" s="140"/>
      <c r="D13" s="140"/>
      <c r="E13" s="140"/>
      <c r="F13" s="140"/>
      <c r="G13" s="140"/>
      <c r="H13" s="140"/>
      <c r="I13" s="140"/>
    </row>
    <row r="14" spans="1:10" ht="15.75" x14ac:dyDescent="0.25">
      <c r="A14" s="43"/>
      <c r="C14" s="43"/>
      <c r="D14" s="5"/>
      <c r="E14" s="43"/>
      <c r="F14" s="5"/>
      <c r="G14" s="5"/>
      <c r="H14" s="5"/>
      <c r="I14" s="5"/>
    </row>
  </sheetData>
  <mergeCells count="2">
    <mergeCell ref="A1:I1"/>
    <mergeCell ref="A13:I13"/>
  </mergeCells>
  <pageMargins left="0.75" right="0.75" top="1" bottom="1" header="0.5" footer="0.5"/>
  <pageSetup paperSize="9" orientation="portrait" horizontalDpi="4294967295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13" zoomScale="80" zoomScaleNormal="80" workbookViewId="0">
      <selection activeCell="A34" sqref="A34:I34"/>
    </sheetView>
  </sheetViews>
  <sheetFormatPr defaultRowHeight="15" x14ac:dyDescent="0.25"/>
  <cols>
    <col min="1" max="1" width="12.5703125" customWidth="1"/>
    <col min="2" max="2" width="13.28515625" customWidth="1"/>
    <col min="3" max="3" width="51.28515625" customWidth="1"/>
    <col min="4" max="9" width="14.7109375" customWidth="1"/>
  </cols>
  <sheetData>
    <row r="1" spans="1:14" ht="18.75" x14ac:dyDescent="0.25">
      <c r="A1" s="41"/>
    </row>
    <row r="2" spans="1:14" ht="65.25" customHeight="1" x14ac:dyDescent="0.25">
      <c r="A2" s="144" t="s">
        <v>759</v>
      </c>
      <c r="B2" s="144"/>
      <c r="C2" s="144"/>
      <c r="D2" s="144"/>
      <c r="E2" s="144"/>
      <c r="F2" s="144"/>
      <c r="G2" s="144"/>
      <c r="H2" s="144"/>
      <c r="I2" s="144"/>
    </row>
    <row r="3" spans="1:14" ht="81.75" x14ac:dyDescent="0.25">
      <c r="A3" s="58" t="s">
        <v>5</v>
      </c>
      <c r="B3" s="58" t="s">
        <v>0</v>
      </c>
      <c r="C3" s="58" t="s">
        <v>1</v>
      </c>
      <c r="D3" s="58" t="s">
        <v>2</v>
      </c>
      <c r="E3" s="58" t="s">
        <v>3</v>
      </c>
      <c r="F3" s="58" t="s">
        <v>8</v>
      </c>
      <c r="G3" s="58" t="s">
        <v>9</v>
      </c>
      <c r="H3" s="58" t="s">
        <v>4</v>
      </c>
      <c r="I3" s="58" t="s">
        <v>6</v>
      </c>
      <c r="K3" s="2"/>
      <c r="L3" s="2"/>
      <c r="N3" s="2"/>
    </row>
    <row r="4" spans="1:14" ht="18.75" x14ac:dyDescent="0.25">
      <c r="A4" s="42">
        <v>1</v>
      </c>
      <c r="B4" s="42" t="s">
        <v>318</v>
      </c>
      <c r="C4" s="51" t="s">
        <v>319</v>
      </c>
      <c r="D4" s="42">
        <v>5</v>
      </c>
      <c r="E4" s="42">
        <v>20</v>
      </c>
      <c r="F4" s="42">
        <v>125</v>
      </c>
      <c r="G4" s="42">
        <v>65</v>
      </c>
      <c r="H4" s="42">
        <v>15</v>
      </c>
      <c r="I4" s="42">
        <v>230</v>
      </c>
      <c r="K4" s="2"/>
      <c r="L4" s="2"/>
      <c r="N4" s="2"/>
    </row>
    <row r="5" spans="1:14" ht="18.75" x14ac:dyDescent="0.25">
      <c r="A5" s="42">
        <v>2</v>
      </c>
      <c r="B5" s="42" t="s">
        <v>318</v>
      </c>
      <c r="C5" s="51" t="s">
        <v>320</v>
      </c>
      <c r="D5" s="42">
        <v>5</v>
      </c>
      <c r="E5" s="42">
        <v>20</v>
      </c>
      <c r="F5" s="42">
        <v>125</v>
      </c>
      <c r="G5" s="42">
        <v>65</v>
      </c>
      <c r="H5" s="42">
        <v>15</v>
      </c>
      <c r="I5" s="42">
        <v>230</v>
      </c>
      <c r="J5" s="2"/>
      <c r="K5" s="2"/>
      <c r="L5" s="2"/>
      <c r="M5" s="2"/>
      <c r="N5" s="2"/>
    </row>
    <row r="6" spans="1:14" ht="18.75" x14ac:dyDescent="0.25">
      <c r="A6" s="42">
        <v>3</v>
      </c>
      <c r="B6" s="42" t="s">
        <v>318</v>
      </c>
      <c r="C6" s="51" t="s">
        <v>321</v>
      </c>
      <c r="D6" s="42">
        <v>5</v>
      </c>
      <c r="E6" s="42">
        <v>20</v>
      </c>
      <c r="F6" s="42">
        <v>125</v>
      </c>
      <c r="G6" s="42">
        <v>60</v>
      </c>
      <c r="H6" s="42">
        <v>15</v>
      </c>
      <c r="I6" s="42">
        <v>225</v>
      </c>
    </row>
    <row r="7" spans="1:14" ht="18.75" x14ac:dyDescent="0.25">
      <c r="A7" s="42">
        <v>4</v>
      </c>
      <c r="B7" s="42" t="s">
        <v>318</v>
      </c>
      <c r="C7" s="51" t="s">
        <v>322</v>
      </c>
      <c r="D7" s="42">
        <v>0</v>
      </c>
      <c r="E7" s="42">
        <v>0</v>
      </c>
      <c r="F7" s="42">
        <v>125</v>
      </c>
      <c r="G7" s="42">
        <v>50</v>
      </c>
      <c r="H7" s="42">
        <v>15</v>
      </c>
      <c r="I7" s="42">
        <v>190</v>
      </c>
    </row>
    <row r="8" spans="1:14" ht="18.75" x14ac:dyDescent="0.25">
      <c r="A8" s="42">
        <v>5</v>
      </c>
      <c r="B8" s="42" t="s">
        <v>318</v>
      </c>
      <c r="C8" s="51" t="s">
        <v>323</v>
      </c>
      <c r="D8" s="42">
        <v>5</v>
      </c>
      <c r="E8" s="42">
        <v>20</v>
      </c>
      <c r="F8" s="42">
        <v>0</v>
      </c>
      <c r="G8" s="42">
        <v>60</v>
      </c>
      <c r="H8" s="42">
        <v>30</v>
      </c>
      <c r="I8" s="42">
        <v>115</v>
      </c>
    </row>
    <row r="9" spans="1:14" ht="18.75" x14ac:dyDescent="0.25">
      <c r="A9" s="42">
        <v>6</v>
      </c>
      <c r="B9" s="42" t="s">
        <v>318</v>
      </c>
      <c r="C9" s="51" t="s">
        <v>324</v>
      </c>
      <c r="D9" s="42">
        <v>0</v>
      </c>
      <c r="E9" s="42">
        <v>20</v>
      </c>
      <c r="F9" s="42">
        <v>0</v>
      </c>
      <c r="G9" s="42">
        <v>75</v>
      </c>
      <c r="H9" s="42">
        <v>20</v>
      </c>
      <c r="I9" s="42">
        <v>115</v>
      </c>
    </row>
    <row r="10" spans="1:14" ht="18.75" x14ac:dyDescent="0.25">
      <c r="A10" s="42">
        <v>7</v>
      </c>
      <c r="B10" s="42" t="s">
        <v>318</v>
      </c>
      <c r="C10" s="51" t="s">
        <v>325</v>
      </c>
      <c r="D10" s="42">
        <v>5</v>
      </c>
      <c r="E10" s="42">
        <v>20</v>
      </c>
      <c r="F10" s="42">
        <v>0</v>
      </c>
      <c r="G10" s="42">
        <v>60</v>
      </c>
      <c r="H10" s="42">
        <v>20</v>
      </c>
      <c r="I10" s="42">
        <v>105</v>
      </c>
    </row>
    <row r="11" spans="1:14" ht="18.75" x14ac:dyDescent="0.25">
      <c r="A11" s="42">
        <v>8</v>
      </c>
      <c r="B11" s="42" t="s">
        <v>318</v>
      </c>
      <c r="C11" s="51" t="s">
        <v>326</v>
      </c>
      <c r="D11" s="42">
        <v>0</v>
      </c>
      <c r="E11" s="42">
        <v>20</v>
      </c>
      <c r="F11" s="42">
        <v>0</v>
      </c>
      <c r="G11" s="42">
        <v>65</v>
      </c>
      <c r="H11" s="42">
        <v>0</v>
      </c>
      <c r="I11" s="42">
        <v>85</v>
      </c>
    </row>
    <row r="12" spans="1:14" ht="18.75" x14ac:dyDescent="0.25">
      <c r="A12" s="42">
        <v>9</v>
      </c>
      <c r="B12" s="42" t="s">
        <v>318</v>
      </c>
      <c r="C12" s="51" t="s">
        <v>327</v>
      </c>
      <c r="D12" s="42">
        <v>5</v>
      </c>
      <c r="E12" s="42">
        <v>20</v>
      </c>
      <c r="F12" s="42">
        <v>0</v>
      </c>
      <c r="G12" s="42">
        <v>55</v>
      </c>
      <c r="H12" s="42">
        <v>0</v>
      </c>
      <c r="I12" s="42">
        <v>80</v>
      </c>
    </row>
    <row r="13" spans="1:14" ht="18.75" x14ac:dyDescent="0.25">
      <c r="A13" s="42">
        <v>10</v>
      </c>
      <c r="B13" s="42" t="s">
        <v>318</v>
      </c>
      <c r="C13" s="51" t="s">
        <v>328</v>
      </c>
      <c r="D13" s="42">
        <v>0</v>
      </c>
      <c r="E13" s="42">
        <v>0</v>
      </c>
      <c r="F13" s="42">
        <v>25</v>
      </c>
      <c r="G13" s="42">
        <v>50</v>
      </c>
      <c r="H13" s="42">
        <v>0</v>
      </c>
      <c r="I13" s="42">
        <v>75</v>
      </c>
    </row>
    <row r="14" spans="1:14" ht="18.75" x14ac:dyDescent="0.25">
      <c r="A14" s="42">
        <v>11</v>
      </c>
      <c r="B14" s="42" t="s">
        <v>318</v>
      </c>
      <c r="C14" s="51" t="s">
        <v>329</v>
      </c>
      <c r="D14" s="42">
        <v>5</v>
      </c>
      <c r="E14" s="42">
        <v>0</v>
      </c>
      <c r="F14" s="42">
        <v>0</v>
      </c>
      <c r="G14" s="42">
        <v>70</v>
      </c>
      <c r="H14" s="42">
        <v>0</v>
      </c>
      <c r="I14" s="42">
        <v>75</v>
      </c>
    </row>
    <row r="15" spans="1:14" ht="18.75" x14ac:dyDescent="0.25">
      <c r="A15" s="42">
        <v>12</v>
      </c>
      <c r="B15" s="42" t="s">
        <v>318</v>
      </c>
      <c r="C15" s="51" t="s">
        <v>330</v>
      </c>
      <c r="D15" s="42">
        <v>0</v>
      </c>
      <c r="E15" s="42">
        <v>0</v>
      </c>
      <c r="F15" s="42">
        <v>0</v>
      </c>
      <c r="G15" s="42">
        <v>60</v>
      </c>
      <c r="H15" s="42">
        <v>15</v>
      </c>
      <c r="I15" s="42">
        <v>75</v>
      </c>
    </row>
    <row r="16" spans="1:14" ht="18.75" x14ac:dyDescent="0.25">
      <c r="A16" s="42">
        <v>13</v>
      </c>
      <c r="B16" s="42" t="s">
        <v>318</v>
      </c>
      <c r="C16" s="51" t="s">
        <v>331</v>
      </c>
      <c r="D16" s="42">
        <v>5</v>
      </c>
      <c r="E16" s="42">
        <v>0</v>
      </c>
      <c r="F16" s="42">
        <v>0</v>
      </c>
      <c r="G16" s="42">
        <v>65</v>
      </c>
      <c r="H16" s="42">
        <v>5</v>
      </c>
      <c r="I16" s="42">
        <v>75</v>
      </c>
    </row>
    <row r="17" spans="1:9" ht="18.75" x14ac:dyDescent="0.25">
      <c r="A17" s="42">
        <v>14</v>
      </c>
      <c r="B17" s="42" t="s">
        <v>318</v>
      </c>
      <c r="C17" s="51" t="s">
        <v>332</v>
      </c>
      <c r="D17" s="42">
        <v>0</v>
      </c>
      <c r="E17" s="42">
        <v>0</v>
      </c>
      <c r="F17" s="42">
        <v>0</v>
      </c>
      <c r="G17" s="42">
        <v>65</v>
      </c>
      <c r="H17" s="42">
        <v>0</v>
      </c>
      <c r="I17" s="42">
        <v>65</v>
      </c>
    </row>
    <row r="18" spans="1:9" ht="18.75" x14ac:dyDescent="0.25">
      <c r="A18" s="42">
        <v>15</v>
      </c>
      <c r="B18" s="42" t="s">
        <v>318</v>
      </c>
      <c r="C18" s="51" t="s">
        <v>333</v>
      </c>
      <c r="D18" s="42">
        <v>5</v>
      </c>
      <c r="E18" s="42">
        <v>0</v>
      </c>
      <c r="F18" s="42">
        <v>0</v>
      </c>
      <c r="G18" s="42">
        <v>60</v>
      </c>
      <c r="H18" s="42">
        <v>0</v>
      </c>
      <c r="I18" s="42">
        <v>65</v>
      </c>
    </row>
    <row r="19" spans="1:9" ht="18.75" x14ac:dyDescent="0.25">
      <c r="A19" s="42">
        <v>16</v>
      </c>
      <c r="B19" s="42" t="s">
        <v>318</v>
      </c>
      <c r="C19" s="51" t="s">
        <v>334</v>
      </c>
      <c r="D19" s="42">
        <v>0</v>
      </c>
      <c r="E19" s="42">
        <v>0</v>
      </c>
      <c r="F19" s="42">
        <v>25</v>
      </c>
      <c r="G19" s="42">
        <v>35</v>
      </c>
      <c r="H19" s="42">
        <v>0</v>
      </c>
      <c r="I19" s="42">
        <v>60</v>
      </c>
    </row>
    <row r="20" spans="1:9" ht="18.75" x14ac:dyDescent="0.25">
      <c r="A20" s="42">
        <v>17</v>
      </c>
      <c r="B20" s="42" t="s">
        <v>318</v>
      </c>
      <c r="C20" s="51" t="s">
        <v>335</v>
      </c>
      <c r="D20" s="42">
        <v>0</v>
      </c>
      <c r="E20" s="42">
        <v>0</v>
      </c>
      <c r="F20" s="42">
        <v>0</v>
      </c>
      <c r="G20" s="42">
        <v>60</v>
      </c>
      <c r="H20" s="42">
        <v>0</v>
      </c>
      <c r="I20" s="42">
        <v>60</v>
      </c>
    </row>
    <row r="21" spans="1:9" ht="18.75" x14ac:dyDescent="0.25">
      <c r="A21" s="42">
        <v>18</v>
      </c>
      <c r="B21" s="42" t="s">
        <v>318</v>
      </c>
      <c r="C21" s="51" t="s">
        <v>336</v>
      </c>
      <c r="D21" s="42">
        <v>5</v>
      </c>
      <c r="E21" s="42">
        <v>0</v>
      </c>
      <c r="F21" s="42">
        <v>0</v>
      </c>
      <c r="G21" s="42">
        <v>40</v>
      </c>
      <c r="H21" s="42">
        <v>0</v>
      </c>
      <c r="I21" s="42">
        <v>45</v>
      </c>
    </row>
    <row r="22" spans="1:9" ht="18.75" x14ac:dyDescent="0.25">
      <c r="A22" s="42">
        <v>19</v>
      </c>
      <c r="B22" s="42" t="s">
        <v>318</v>
      </c>
      <c r="C22" s="91" t="s">
        <v>337</v>
      </c>
      <c r="D22" s="42">
        <v>0</v>
      </c>
      <c r="E22" s="42">
        <v>0</v>
      </c>
      <c r="F22" s="42">
        <v>0</v>
      </c>
      <c r="G22" s="42">
        <v>40</v>
      </c>
      <c r="H22" s="42">
        <v>0</v>
      </c>
      <c r="I22" s="42">
        <v>40</v>
      </c>
    </row>
    <row r="23" spans="1:9" ht="18.75" x14ac:dyDescent="0.25">
      <c r="A23" s="42">
        <v>20</v>
      </c>
      <c r="B23" s="42" t="s">
        <v>318</v>
      </c>
      <c r="C23" s="91" t="s">
        <v>338</v>
      </c>
      <c r="D23" s="42">
        <v>0</v>
      </c>
      <c r="E23" s="42">
        <v>0</v>
      </c>
      <c r="F23" s="42">
        <v>0</v>
      </c>
      <c r="G23" s="42">
        <v>35</v>
      </c>
      <c r="H23" s="42">
        <v>0</v>
      </c>
      <c r="I23" s="42">
        <v>35</v>
      </c>
    </row>
    <row r="24" spans="1:9" ht="18.75" x14ac:dyDescent="0.25">
      <c r="A24" s="42">
        <v>21</v>
      </c>
      <c r="B24" s="42" t="s">
        <v>318</v>
      </c>
      <c r="C24" s="91" t="s">
        <v>339</v>
      </c>
      <c r="D24" s="42">
        <v>0</v>
      </c>
      <c r="E24" s="42">
        <v>0</v>
      </c>
      <c r="F24" s="42">
        <v>0</v>
      </c>
      <c r="G24" s="42">
        <v>30</v>
      </c>
      <c r="H24" s="42">
        <v>0</v>
      </c>
      <c r="I24" s="42">
        <v>30</v>
      </c>
    </row>
    <row r="25" spans="1:9" ht="18.75" x14ac:dyDescent="0.25">
      <c r="A25" s="42">
        <v>22</v>
      </c>
      <c r="B25" s="42" t="s">
        <v>318</v>
      </c>
      <c r="C25" s="51" t="s">
        <v>340</v>
      </c>
      <c r="D25" s="42">
        <v>5</v>
      </c>
      <c r="E25" s="42">
        <v>0</v>
      </c>
      <c r="F25" s="42">
        <v>0</v>
      </c>
      <c r="G25" s="42">
        <v>25</v>
      </c>
      <c r="H25" s="42">
        <v>0</v>
      </c>
      <c r="I25" s="42">
        <v>30</v>
      </c>
    </row>
    <row r="26" spans="1:9" ht="18.75" x14ac:dyDescent="0.25">
      <c r="A26" s="42">
        <v>23</v>
      </c>
      <c r="B26" s="42" t="s">
        <v>318</v>
      </c>
      <c r="C26" s="91" t="s">
        <v>341</v>
      </c>
      <c r="D26" s="42">
        <v>0</v>
      </c>
      <c r="E26" s="42">
        <v>0</v>
      </c>
      <c r="F26" s="42">
        <v>0</v>
      </c>
      <c r="G26" s="42">
        <v>30</v>
      </c>
      <c r="H26" s="42">
        <v>0</v>
      </c>
      <c r="I26" s="42">
        <v>30</v>
      </c>
    </row>
    <row r="27" spans="1:9" ht="18.75" x14ac:dyDescent="0.25">
      <c r="A27" s="42">
        <v>24</v>
      </c>
      <c r="B27" s="42" t="s">
        <v>318</v>
      </c>
      <c r="C27" s="91" t="s">
        <v>342</v>
      </c>
      <c r="D27" s="42">
        <v>0</v>
      </c>
      <c r="E27" s="42">
        <v>0</v>
      </c>
      <c r="F27" s="42">
        <v>0</v>
      </c>
      <c r="G27" s="42">
        <v>30</v>
      </c>
      <c r="H27" s="42">
        <v>0</v>
      </c>
      <c r="I27" s="42">
        <v>30</v>
      </c>
    </row>
    <row r="28" spans="1:9" ht="18.75" x14ac:dyDescent="0.25">
      <c r="A28" s="42">
        <v>25</v>
      </c>
      <c r="B28" s="42" t="s">
        <v>318</v>
      </c>
      <c r="C28" s="91" t="s">
        <v>343</v>
      </c>
      <c r="D28" s="42">
        <v>0</v>
      </c>
      <c r="E28" s="42">
        <v>0</v>
      </c>
      <c r="F28" s="42">
        <v>0</v>
      </c>
      <c r="G28" s="42">
        <v>30</v>
      </c>
      <c r="H28" s="42">
        <v>0</v>
      </c>
      <c r="I28" s="42">
        <v>30</v>
      </c>
    </row>
    <row r="29" spans="1:9" ht="18.75" x14ac:dyDescent="0.25">
      <c r="A29" s="42">
        <v>26</v>
      </c>
      <c r="B29" s="42" t="s">
        <v>318</v>
      </c>
      <c r="C29" s="91" t="s">
        <v>344</v>
      </c>
      <c r="D29" s="42">
        <v>0</v>
      </c>
      <c r="E29" s="42">
        <v>0</v>
      </c>
      <c r="F29" s="42">
        <v>0</v>
      </c>
      <c r="G29" s="42">
        <v>30</v>
      </c>
      <c r="H29" s="42">
        <v>0</v>
      </c>
      <c r="I29" s="42">
        <v>30</v>
      </c>
    </row>
    <row r="30" spans="1:9" ht="18.75" x14ac:dyDescent="0.25">
      <c r="A30" s="42">
        <v>27</v>
      </c>
      <c r="B30" s="42" t="s">
        <v>318</v>
      </c>
      <c r="C30" s="91" t="s">
        <v>345</v>
      </c>
      <c r="D30" s="42">
        <v>0</v>
      </c>
      <c r="E30" s="42">
        <v>0</v>
      </c>
      <c r="F30" s="42">
        <v>0</v>
      </c>
      <c r="G30" s="42">
        <v>30</v>
      </c>
      <c r="H30" s="42">
        <v>0</v>
      </c>
      <c r="I30" s="42">
        <v>30</v>
      </c>
    </row>
    <row r="31" spans="1:9" ht="18.75" x14ac:dyDescent="0.25">
      <c r="A31" s="42">
        <v>28</v>
      </c>
      <c r="B31" s="42" t="s">
        <v>318</v>
      </c>
      <c r="C31" s="91" t="s">
        <v>346</v>
      </c>
      <c r="D31" s="42">
        <v>0</v>
      </c>
      <c r="E31" s="42">
        <v>0</v>
      </c>
      <c r="F31" s="42">
        <v>0</v>
      </c>
      <c r="G31" s="42">
        <v>30</v>
      </c>
      <c r="H31" s="42">
        <v>0</v>
      </c>
      <c r="I31" s="42">
        <v>30</v>
      </c>
    </row>
    <row r="34" spans="1:9" x14ac:dyDescent="0.25">
      <c r="A34" s="145" t="s">
        <v>347</v>
      </c>
      <c r="B34" s="140"/>
      <c r="C34" s="140"/>
      <c r="D34" s="140"/>
      <c r="E34" s="140"/>
      <c r="F34" s="140"/>
      <c r="G34" s="140"/>
      <c r="H34" s="140"/>
      <c r="I34" s="140"/>
    </row>
    <row r="35" spans="1:9" ht="15.75" x14ac:dyDescent="0.25">
      <c r="A35" s="43"/>
      <c r="C35" s="43"/>
      <c r="D35" s="5"/>
      <c r="E35" s="43" t="s">
        <v>7</v>
      </c>
      <c r="F35" s="5"/>
      <c r="G35" s="5"/>
      <c r="H35" s="5"/>
      <c r="I35" s="5"/>
    </row>
  </sheetData>
  <mergeCells count="2">
    <mergeCell ref="A2:I2"/>
    <mergeCell ref="A34:I3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6" zoomScale="80" zoomScaleNormal="80" workbookViewId="0">
      <selection activeCell="A38" sqref="A38:I38"/>
    </sheetView>
  </sheetViews>
  <sheetFormatPr defaultColWidth="9" defaultRowHeight="15" x14ac:dyDescent="0.25"/>
  <cols>
    <col min="1" max="1" width="16.42578125" style="79" customWidth="1"/>
    <col min="2" max="2" width="12.85546875" style="79" customWidth="1"/>
    <col min="3" max="3" width="40.85546875" style="79" customWidth="1"/>
    <col min="4" max="4" width="12.42578125" style="79" customWidth="1"/>
    <col min="5" max="5" width="13.140625" style="79" customWidth="1"/>
    <col min="6" max="6" width="14" style="79" customWidth="1"/>
    <col min="7" max="7" width="13.5703125" style="79" customWidth="1"/>
    <col min="8" max="8" width="13.85546875" style="79" customWidth="1"/>
    <col min="9" max="9" width="15" style="79" customWidth="1"/>
    <col min="10" max="256" width="9" style="79"/>
    <col min="257" max="257" width="16.42578125" style="79" customWidth="1"/>
    <col min="258" max="258" width="12.85546875" style="79" customWidth="1"/>
    <col min="259" max="259" width="18.7109375" style="79" customWidth="1"/>
    <col min="260" max="260" width="12.42578125" style="79" customWidth="1"/>
    <col min="261" max="261" width="13.140625" style="79" customWidth="1"/>
    <col min="262" max="262" width="14" style="79" customWidth="1"/>
    <col min="263" max="263" width="13.5703125" style="79" customWidth="1"/>
    <col min="264" max="264" width="13.85546875" style="79" customWidth="1"/>
    <col min="265" max="265" width="15" style="79" customWidth="1"/>
    <col min="266" max="512" width="9" style="79"/>
    <col min="513" max="513" width="16.42578125" style="79" customWidth="1"/>
    <col min="514" max="514" width="12.85546875" style="79" customWidth="1"/>
    <col min="515" max="515" width="18.7109375" style="79" customWidth="1"/>
    <col min="516" max="516" width="12.42578125" style="79" customWidth="1"/>
    <col min="517" max="517" width="13.140625" style="79" customWidth="1"/>
    <col min="518" max="518" width="14" style="79" customWidth="1"/>
    <col min="519" max="519" width="13.5703125" style="79" customWidth="1"/>
    <col min="520" max="520" width="13.85546875" style="79" customWidth="1"/>
    <col min="521" max="521" width="15" style="79" customWidth="1"/>
    <col min="522" max="768" width="9" style="79"/>
    <col min="769" max="769" width="16.42578125" style="79" customWidth="1"/>
    <col min="770" max="770" width="12.85546875" style="79" customWidth="1"/>
    <col min="771" max="771" width="18.7109375" style="79" customWidth="1"/>
    <col min="772" max="772" width="12.42578125" style="79" customWidth="1"/>
    <col min="773" max="773" width="13.140625" style="79" customWidth="1"/>
    <col min="774" max="774" width="14" style="79" customWidth="1"/>
    <col min="775" max="775" width="13.5703125" style="79" customWidth="1"/>
    <col min="776" max="776" width="13.85546875" style="79" customWidth="1"/>
    <col min="777" max="777" width="15" style="79" customWidth="1"/>
    <col min="778" max="1024" width="9" style="79"/>
    <col min="1025" max="1025" width="16.42578125" style="79" customWidth="1"/>
    <col min="1026" max="1026" width="12.85546875" style="79" customWidth="1"/>
    <col min="1027" max="1027" width="18.7109375" style="79" customWidth="1"/>
    <col min="1028" max="1028" width="12.42578125" style="79" customWidth="1"/>
    <col min="1029" max="1029" width="13.140625" style="79" customWidth="1"/>
    <col min="1030" max="1030" width="14" style="79" customWidth="1"/>
    <col min="1031" max="1031" width="13.5703125" style="79" customWidth="1"/>
    <col min="1032" max="1032" width="13.85546875" style="79" customWidth="1"/>
    <col min="1033" max="1033" width="15" style="79" customWidth="1"/>
    <col min="1034" max="1280" width="9" style="79"/>
    <col min="1281" max="1281" width="16.42578125" style="79" customWidth="1"/>
    <col min="1282" max="1282" width="12.85546875" style="79" customWidth="1"/>
    <col min="1283" max="1283" width="18.7109375" style="79" customWidth="1"/>
    <col min="1284" max="1284" width="12.42578125" style="79" customWidth="1"/>
    <col min="1285" max="1285" width="13.140625" style="79" customWidth="1"/>
    <col min="1286" max="1286" width="14" style="79" customWidth="1"/>
    <col min="1287" max="1287" width="13.5703125" style="79" customWidth="1"/>
    <col min="1288" max="1288" width="13.85546875" style="79" customWidth="1"/>
    <col min="1289" max="1289" width="15" style="79" customWidth="1"/>
    <col min="1290" max="1536" width="9" style="79"/>
    <col min="1537" max="1537" width="16.42578125" style="79" customWidth="1"/>
    <col min="1538" max="1538" width="12.85546875" style="79" customWidth="1"/>
    <col min="1539" max="1539" width="18.7109375" style="79" customWidth="1"/>
    <col min="1540" max="1540" width="12.42578125" style="79" customWidth="1"/>
    <col min="1541" max="1541" width="13.140625" style="79" customWidth="1"/>
    <col min="1542" max="1542" width="14" style="79" customWidth="1"/>
    <col min="1543" max="1543" width="13.5703125" style="79" customWidth="1"/>
    <col min="1544" max="1544" width="13.85546875" style="79" customWidth="1"/>
    <col min="1545" max="1545" width="15" style="79" customWidth="1"/>
    <col min="1546" max="1792" width="9" style="79"/>
    <col min="1793" max="1793" width="16.42578125" style="79" customWidth="1"/>
    <col min="1794" max="1794" width="12.85546875" style="79" customWidth="1"/>
    <col min="1795" max="1795" width="18.7109375" style="79" customWidth="1"/>
    <col min="1796" max="1796" width="12.42578125" style="79" customWidth="1"/>
    <col min="1797" max="1797" width="13.140625" style="79" customWidth="1"/>
    <col min="1798" max="1798" width="14" style="79" customWidth="1"/>
    <col min="1799" max="1799" width="13.5703125" style="79" customWidth="1"/>
    <col min="1800" max="1800" width="13.85546875" style="79" customWidth="1"/>
    <col min="1801" max="1801" width="15" style="79" customWidth="1"/>
    <col min="1802" max="2048" width="9" style="79"/>
    <col min="2049" max="2049" width="16.42578125" style="79" customWidth="1"/>
    <col min="2050" max="2050" width="12.85546875" style="79" customWidth="1"/>
    <col min="2051" max="2051" width="18.7109375" style="79" customWidth="1"/>
    <col min="2052" max="2052" width="12.42578125" style="79" customWidth="1"/>
    <col min="2053" max="2053" width="13.140625" style="79" customWidth="1"/>
    <col min="2054" max="2054" width="14" style="79" customWidth="1"/>
    <col min="2055" max="2055" width="13.5703125" style="79" customWidth="1"/>
    <col min="2056" max="2056" width="13.85546875" style="79" customWidth="1"/>
    <col min="2057" max="2057" width="15" style="79" customWidth="1"/>
    <col min="2058" max="2304" width="9" style="79"/>
    <col min="2305" max="2305" width="16.42578125" style="79" customWidth="1"/>
    <col min="2306" max="2306" width="12.85546875" style="79" customWidth="1"/>
    <col min="2307" max="2307" width="18.7109375" style="79" customWidth="1"/>
    <col min="2308" max="2308" width="12.42578125" style="79" customWidth="1"/>
    <col min="2309" max="2309" width="13.140625" style="79" customWidth="1"/>
    <col min="2310" max="2310" width="14" style="79" customWidth="1"/>
    <col min="2311" max="2311" width="13.5703125" style="79" customWidth="1"/>
    <col min="2312" max="2312" width="13.85546875" style="79" customWidth="1"/>
    <col min="2313" max="2313" width="15" style="79" customWidth="1"/>
    <col min="2314" max="2560" width="9" style="79"/>
    <col min="2561" max="2561" width="16.42578125" style="79" customWidth="1"/>
    <col min="2562" max="2562" width="12.85546875" style="79" customWidth="1"/>
    <col min="2563" max="2563" width="18.7109375" style="79" customWidth="1"/>
    <col min="2564" max="2564" width="12.42578125" style="79" customWidth="1"/>
    <col min="2565" max="2565" width="13.140625" style="79" customWidth="1"/>
    <col min="2566" max="2566" width="14" style="79" customWidth="1"/>
    <col min="2567" max="2567" width="13.5703125" style="79" customWidth="1"/>
    <col min="2568" max="2568" width="13.85546875" style="79" customWidth="1"/>
    <col min="2569" max="2569" width="15" style="79" customWidth="1"/>
    <col min="2570" max="2816" width="9" style="79"/>
    <col min="2817" max="2817" width="16.42578125" style="79" customWidth="1"/>
    <col min="2818" max="2818" width="12.85546875" style="79" customWidth="1"/>
    <col min="2819" max="2819" width="18.7109375" style="79" customWidth="1"/>
    <col min="2820" max="2820" width="12.42578125" style="79" customWidth="1"/>
    <col min="2821" max="2821" width="13.140625" style="79" customWidth="1"/>
    <col min="2822" max="2822" width="14" style="79" customWidth="1"/>
    <col min="2823" max="2823" width="13.5703125" style="79" customWidth="1"/>
    <col min="2824" max="2824" width="13.85546875" style="79" customWidth="1"/>
    <col min="2825" max="2825" width="15" style="79" customWidth="1"/>
    <col min="2826" max="3072" width="9" style="79"/>
    <col min="3073" max="3073" width="16.42578125" style="79" customWidth="1"/>
    <col min="3074" max="3074" width="12.85546875" style="79" customWidth="1"/>
    <col min="3075" max="3075" width="18.7109375" style="79" customWidth="1"/>
    <col min="3076" max="3076" width="12.42578125" style="79" customWidth="1"/>
    <col min="3077" max="3077" width="13.140625" style="79" customWidth="1"/>
    <col min="3078" max="3078" width="14" style="79" customWidth="1"/>
    <col min="3079" max="3079" width="13.5703125" style="79" customWidth="1"/>
    <col min="3080" max="3080" width="13.85546875" style="79" customWidth="1"/>
    <col min="3081" max="3081" width="15" style="79" customWidth="1"/>
    <col min="3082" max="3328" width="9" style="79"/>
    <col min="3329" max="3329" width="16.42578125" style="79" customWidth="1"/>
    <col min="3330" max="3330" width="12.85546875" style="79" customWidth="1"/>
    <col min="3331" max="3331" width="18.7109375" style="79" customWidth="1"/>
    <col min="3332" max="3332" width="12.42578125" style="79" customWidth="1"/>
    <col min="3333" max="3333" width="13.140625" style="79" customWidth="1"/>
    <col min="3334" max="3334" width="14" style="79" customWidth="1"/>
    <col min="3335" max="3335" width="13.5703125" style="79" customWidth="1"/>
    <col min="3336" max="3336" width="13.85546875" style="79" customWidth="1"/>
    <col min="3337" max="3337" width="15" style="79" customWidth="1"/>
    <col min="3338" max="3584" width="9" style="79"/>
    <col min="3585" max="3585" width="16.42578125" style="79" customWidth="1"/>
    <col min="3586" max="3586" width="12.85546875" style="79" customWidth="1"/>
    <col min="3587" max="3587" width="18.7109375" style="79" customWidth="1"/>
    <col min="3588" max="3588" width="12.42578125" style="79" customWidth="1"/>
    <col min="3589" max="3589" width="13.140625" style="79" customWidth="1"/>
    <col min="3590" max="3590" width="14" style="79" customWidth="1"/>
    <col min="3591" max="3591" width="13.5703125" style="79" customWidth="1"/>
    <col min="3592" max="3592" width="13.85546875" style="79" customWidth="1"/>
    <col min="3593" max="3593" width="15" style="79" customWidth="1"/>
    <col min="3594" max="3840" width="9" style="79"/>
    <col min="3841" max="3841" width="16.42578125" style="79" customWidth="1"/>
    <col min="3842" max="3842" width="12.85546875" style="79" customWidth="1"/>
    <col min="3843" max="3843" width="18.7109375" style="79" customWidth="1"/>
    <col min="3844" max="3844" width="12.42578125" style="79" customWidth="1"/>
    <col min="3845" max="3845" width="13.140625" style="79" customWidth="1"/>
    <col min="3846" max="3846" width="14" style="79" customWidth="1"/>
    <col min="3847" max="3847" width="13.5703125" style="79" customWidth="1"/>
    <col min="3848" max="3848" width="13.85546875" style="79" customWidth="1"/>
    <col min="3849" max="3849" width="15" style="79" customWidth="1"/>
    <col min="3850" max="4096" width="9" style="79"/>
    <col min="4097" max="4097" width="16.42578125" style="79" customWidth="1"/>
    <col min="4098" max="4098" width="12.85546875" style="79" customWidth="1"/>
    <col min="4099" max="4099" width="18.7109375" style="79" customWidth="1"/>
    <col min="4100" max="4100" width="12.42578125" style="79" customWidth="1"/>
    <col min="4101" max="4101" width="13.140625" style="79" customWidth="1"/>
    <col min="4102" max="4102" width="14" style="79" customWidth="1"/>
    <col min="4103" max="4103" width="13.5703125" style="79" customWidth="1"/>
    <col min="4104" max="4104" width="13.85546875" style="79" customWidth="1"/>
    <col min="4105" max="4105" width="15" style="79" customWidth="1"/>
    <col min="4106" max="4352" width="9" style="79"/>
    <col min="4353" max="4353" width="16.42578125" style="79" customWidth="1"/>
    <col min="4354" max="4354" width="12.85546875" style="79" customWidth="1"/>
    <col min="4355" max="4355" width="18.7109375" style="79" customWidth="1"/>
    <col min="4356" max="4356" width="12.42578125" style="79" customWidth="1"/>
    <col min="4357" max="4357" width="13.140625" style="79" customWidth="1"/>
    <col min="4358" max="4358" width="14" style="79" customWidth="1"/>
    <col min="4359" max="4359" width="13.5703125" style="79" customWidth="1"/>
    <col min="4360" max="4360" width="13.85546875" style="79" customWidth="1"/>
    <col min="4361" max="4361" width="15" style="79" customWidth="1"/>
    <col min="4362" max="4608" width="9" style="79"/>
    <col min="4609" max="4609" width="16.42578125" style="79" customWidth="1"/>
    <col min="4610" max="4610" width="12.85546875" style="79" customWidth="1"/>
    <col min="4611" max="4611" width="18.7109375" style="79" customWidth="1"/>
    <col min="4612" max="4612" width="12.42578125" style="79" customWidth="1"/>
    <col min="4613" max="4613" width="13.140625" style="79" customWidth="1"/>
    <col min="4614" max="4614" width="14" style="79" customWidth="1"/>
    <col min="4615" max="4615" width="13.5703125" style="79" customWidth="1"/>
    <col min="4616" max="4616" width="13.85546875" style="79" customWidth="1"/>
    <col min="4617" max="4617" width="15" style="79" customWidth="1"/>
    <col min="4618" max="4864" width="9" style="79"/>
    <col min="4865" max="4865" width="16.42578125" style="79" customWidth="1"/>
    <col min="4866" max="4866" width="12.85546875" style="79" customWidth="1"/>
    <col min="4867" max="4867" width="18.7109375" style="79" customWidth="1"/>
    <col min="4868" max="4868" width="12.42578125" style="79" customWidth="1"/>
    <col min="4869" max="4869" width="13.140625" style="79" customWidth="1"/>
    <col min="4870" max="4870" width="14" style="79" customWidth="1"/>
    <col min="4871" max="4871" width="13.5703125" style="79" customWidth="1"/>
    <col min="4872" max="4872" width="13.85546875" style="79" customWidth="1"/>
    <col min="4873" max="4873" width="15" style="79" customWidth="1"/>
    <col min="4874" max="5120" width="9" style="79"/>
    <col min="5121" max="5121" width="16.42578125" style="79" customWidth="1"/>
    <col min="5122" max="5122" width="12.85546875" style="79" customWidth="1"/>
    <col min="5123" max="5123" width="18.7109375" style="79" customWidth="1"/>
    <col min="5124" max="5124" width="12.42578125" style="79" customWidth="1"/>
    <col min="5125" max="5125" width="13.140625" style="79" customWidth="1"/>
    <col min="5126" max="5126" width="14" style="79" customWidth="1"/>
    <col min="5127" max="5127" width="13.5703125" style="79" customWidth="1"/>
    <col min="5128" max="5128" width="13.85546875" style="79" customWidth="1"/>
    <col min="5129" max="5129" width="15" style="79" customWidth="1"/>
    <col min="5130" max="5376" width="9" style="79"/>
    <col min="5377" max="5377" width="16.42578125" style="79" customWidth="1"/>
    <col min="5378" max="5378" width="12.85546875" style="79" customWidth="1"/>
    <col min="5379" max="5379" width="18.7109375" style="79" customWidth="1"/>
    <col min="5380" max="5380" width="12.42578125" style="79" customWidth="1"/>
    <col min="5381" max="5381" width="13.140625" style="79" customWidth="1"/>
    <col min="5382" max="5382" width="14" style="79" customWidth="1"/>
    <col min="5383" max="5383" width="13.5703125" style="79" customWidth="1"/>
    <col min="5384" max="5384" width="13.85546875" style="79" customWidth="1"/>
    <col min="5385" max="5385" width="15" style="79" customWidth="1"/>
    <col min="5386" max="5632" width="9" style="79"/>
    <col min="5633" max="5633" width="16.42578125" style="79" customWidth="1"/>
    <col min="5634" max="5634" width="12.85546875" style="79" customWidth="1"/>
    <col min="5635" max="5635" width="18.7109375" style="79" customWidth="1"/>
    <col min="5636" max="5636" width="12.42578125" style="79" customWidth="1"/>
    <col min="5637" max="5637" width="13.140625" style="79" customWidth="1"/>
    <col min="5638" max="5638" width="14" style="79" customWidth="1"/>
    <col min="5639" max="5639" width="13.5703125" style="79" customWidth="1"/>
    <col min="5640" max="5640" width="13.85546875" style="79" customWidth="1"/>
    <col min="5641" max="5641" width="15" style="79" customWidth="1"/>
    <col min="5642" max="5888" width="9" style="79"/>
    <col min="5889" max="5889" width="16.42578125" style="79" customWidth="1"/>
    <col min="5890" max="5890" width="12.85546875" style="79" customWidth="1"/>
    <col min="5891" max="5891" width="18.7109375" style="79" customWidth="1"/>
    <col min="5892" max="5892" width="12.42578125" style="79" customWidth="1"/>
    <col min="5893" max="5893" width="13.140625" style="79" customWidth="1"/>
    <col min="5894" max="5894" width="14" style="79" customWidth="1"/>
    <col min="5895" max="5895" width="13.5703125" style="79" customWidth="1"/>
    <col min="5896" max="5896" width="13.85546875" style="79" customWidth="1"/>
    <col min="5897" max="5897" width="15" style="79" customWidth="1"/>
    <col min="5898" max="6144" width="9" style="79"/>
    <col min="6145" max="6145" width="16.42578125" style="79" customWidth="1"/>
    <col min="6146" max="6146" width="12.85546875" style="79" customWidth="1"/>
    <col min="6147" max="6147" width="18.7109375" style="79" customWidth="1"/>
    <col min="6148" max="6148" width="12.42578125" style="79" customWidth="1"/>
    <col min="6149" max="6149" width="13.140625" style="79" customWidth="1"/>
    <col min="6150" max="6150" width="14" style="79" customWidth="1"/>
    <col min="6151" max="6151" width="13.5703125" style="79" customWidth="1"/>
    <col min="6152" max="6152" width="13.85546875" style="79" customWidth="1"/>
    <col min="6153" max="6153" width="15" style="79" customWidth="1"/>
    <col min="6154" max="6400" width="9" style="79"/>
    <col min="6401" max="6401" width="16.42578125" style="79" customWidth="1"/>
    <col min="6402" max="6402" width="12.85546875" style="79" customWidth="1"/>
    <col min="6403" max="6403" width="18.7109375" style="79" customWidth="1"/>
    <col min="6404" max="6404" width="12.42578125" style="79" customWidth="1"/>
    <col min="6405" max="6405" width="13.140625" style="79" customWidth="1"/>
    <col min="6406" max="6406" width="14" style="79" customWidth="1"/>
    <col min="6407" max="6407" width="13.5703125" style="79" customWidth="1"/>
    <col min="6408" max="6408" width="13.85546875" style="79" customWidth="1"/>
    <col min="6409" max="6409" width="15" style="79" customWidth="1"/>
    <col min="6410" max="6656" width="9" style="79"/>
    <col min="6657" max="6657" width="16.42578125" style="79" customWidth="1"/>
    <col min="6658" max="6658" width="12.85546875" style="79" customWidth="1"/>
    <col min="6659" max="6659" width="18.7109375" style="79" customWidth="1"/>
    <col min="6660" max="6660" width="12.42578125" style="79" customWidth="1"/>
    <col min="6661" max="6661" width="13.140625" style="79" customWidth="1"/>
    <col min="6662" max="6662" width="14" style="79" customWidth="1"/>
    <col min="6663" max="6663" width="13.5703125" style="79" customWidth="1"/>
    <col min="6664" max="6664" width="13.85546875" style="79" customWidth="1"/>
    <col min="6665" max="6665" width="15" style="79" customWidth="1"/>
    <col min="6666" max="6912" width="9" style="79"/>
    <col min="6913" max="6913" width="16.42578125" style="79" customWidth="1"/>
    <col min="6914" max="6914" width="12.85546875" style="79" customWidth="1"/>
    <col min="6915" max="6915" width="18.7109375" style="79" customWidth="1"/>
    <col min="6916" max="6916" width="12.42578125" style="79" customWidth="1"/>
    <col min="6917" max="6917" width="13.140625" style="79" customWidth="1"/>
    <col min="6918" max="6918" width="14" style="79" customWidth="1"/>
    <col min="6919" max="6919" width="13.5703125" style="79" customWidth="1"/>
    <col min="6920" max="6920" width="13.85546875" style="79" customWidth="1"/>
    <col min="6921" max="6921" width="15" style="79" customWidth="1"/>
    <col min="6922" max="7168" width="9" style="79"/>
    <col min="7169" max="7169" width="16.42578125" style="79" customWidth="1"/>
    <col min="7170" max="7170" width="12.85546875" style="79" customWidth="1"/>
    <col min="7171" max="7171" width="18.7109375" style="79" customWidth="1"/>
    <col min="7172" max="7172" width="12.42578125" style="79" customWidth="1"/>
    <col min="7173" max="7173" width="13.140625" style="79" customWidth="1"/>
    <col min="7174" max="7174" width="14" style="79" customWidth="1"/>
    <col min="7175" max="7175" width="13.5703125" style="79" customWidth="1"/>
    <col min="7176" max="7176" width="13.85546875" style="79" customWidth="1"/>
    <col min="7177" max="7177" width="15" style="79" customWidth="1"/>
    <col min="7178" max="7424" width="9" style="79"/>
    <col min="7425" max="7425" width="16.42578125" style="79" customWidth="1"/>
    <col min="7426" max="7426" width="12.85546875" style="79" customWidth="1"/>
    <col min="7427" max="7427" width="18.7109375" style="79" customWidth="1"/>
    <col min="7428" max="7428" width="12.42578125" style="79" customWidth="1"/>
    <col min="7429" max="7429" width="13.140625" style="79" customWidth="1"/>
    <col min="7430" max="7430" width="14" style="79" customWidth="1"/>
    <col min="7431" max="7431" width="13.5703125" style="79" customWidth="1"/>
    <col min="7432" max="7432" width="13.85546875" style="79" customWidth="1"/>
    <col min="7433" max="7433" width="15" style="79" customWidth="1"/>
    <col min="7434" max="7680" width="9" style="79"/>
    <col min="7681" max="7681" width="16.42578125" style="79" customWidth="1"/>
    <col min="7682" max="7682" width="12.85546875" style="79" customWidth="1"/>
    <col min="7683" max="7683" width="18.7109375" style="79" customWidth="1"/>
    <col min="7684" max="7684" width="12.42578125" style="79" customWidth="1"/>
    <col min="7685" max="7685" width="13.140625" style="79" customWidth="1"/>
    <col min="7686" max="7686" width="14" style="79" customWidth="1"/>
    <col min="7687" max="7687" width="13.5703125" style="79" customWidth="1"/>
    <col min="7688" max="7688" width="13.85546875" style="79" customWidth="1"/>
    <col min="7689" max="7689" width="15" style="79" customWidth="1"/>
    <col min="7690" max="7936" width="9" style="79"/>
    <col min="7937" max="7937" width="16.42578125" style="79" customWidth="1"/>
    <col min="7938" max="7938" width="12.85546875" style="79" customWidth="1"/>
    <col min="7939" max="7939" width="18.7109375" style="79" customWidth="1"/>
    <col min="7940" max="7940" width="12.42578125" style="79" customWidth="1"/>
    <col min="7941" max="7941" width="13.140625" style="79" customWidth="1"/>
    <col min="7942" max="7942" width="14" style="79" customWidth="1"/>
    <col min="7943" max="7943" width="13.5703125" style="79" customWidth="1"/>
    <col min="7944" max="7944" width="13.85546875" style="79" customWidth="1"/>
    <col min="7945" max="7945" width="15" style="79" customWidth="1"/>
    <col min="7946" max="8192" width="9" style="79"/>
    <col min="8193" max="8193" width="16.42578125" style="79" customWidth="1"/>
    <col min="8194" max="8194" width="12.85546875" style="79" customWidth="1"/>
    <col min="8195" max="8195" width="18.7109375" style="79" customWidth="1"/>
    <col min="8196" max="8196" width="12.42578125" style="79" customWidth="1"/>
    <col min="8197" max="8197" width="13.140625" style="79" customWidth="1"/>
    <col min="8198" max="8198" width="14" style="79" customWidth="1"/>
    <col min="8199" max="8199" width="13.5703125" style="79" customWidth="1"/>
    <col min="8200" max="8200" width="13.85546875" style="79" customWidth="1"/>
    <col min="8201" max="8201" width="15" style="79" customWidth="1"/>
    <col min="8202" max="8448" width="9" style="79"/>
    <col min="8449" max="8449" width="16.42578125" style="79" customWidth="1"/>
    <col min="8450" max="8450" width="12.85546875" style="79" customWidth="1"/>
    <col min="8451" max="8451" width="18.7109375" style="79" customWidth="1"/>
    <col min="8452" max="8452" width="12.42578125" style="79" customWidth="1"/>
    <col min="8453" max="8453" width="13.140625" style="79" customWidth="1"/>
    <col min="8454" max="8454" width="14" style="79" customWidth="1"/>
    <col min="8455" max="8455" width="13.5703125" style="79" customWidth="1"/>
    <col min="8456" max="8456" width="13.85546875" style="79" customWidth="1"/>
    <col min="8457" max="8457" width="15" style="79" customWidth="1"/>
    <col min="8458" max="8704" width="9" style="79"/>
    <col min="8705" max="8705" width="16.42578125" style="79" customWidth="1"/>
    <col min="8706" max="8706" width="12.85546875" style="79" customWidth="1"/>
    <col min="8707" max="8707" width="18.7109375" style="79" customWidth="1"/>
    <col min="8708" max="8708" width="12.42578125" style="79" customWidth="1"/>
    <col min="8709" max="8709" width="13.140625" style="79" customWidth="1"/>
    <col min="8710" max="8710" width="14" style="79" customWidth="1"/>
    <col min="8711" max="8711" width="13.5703125" style="79" customWidth="1"/>
    <col min="8712" max="8712" width="13.85546875" style="79" customWidth="1"/>
    <col min="8713" max="8713" width="15" style="79" customWidth="1"/>
    <col min="8714" max="8960" width="9" style="79"/>
    <col min="8961" max="8961" width="16.42578125" style="79" customWidth="1"/>
    <col min="8962" max="8962" width="12.85546875" style="79" customWidth="1"/>
    <col min="8963" max="8963" width="18.7109375" style="79" customWidth="1"/>
    <col min="8964" max="8964" width="12.42578125" style="79" customWidth="1"/>
    <col min="8965" max="8965" width="13.140625" style="79" customWidth="1"/>
    <col min="8966" max="8966" width="14" style="79" customWidth="1"/>
    <col min="8967" max="8967" width="13.5703125" style="79" customWidth="1"/>
    <col min="8968" max="8968" width="13.85546875" style="79" customWidth="1"/>
    <col min="8969" max="8969" width="15" style="79" customWidth="1"/>
    <col min="8970" max="9216" width="9" style="79"/>
    <col min="9217" max="9217" width="16.42578125" style="79" customWidth="1"/>
    <col min="9218" max="9218" width="12.85546875" style="79" customWidth="1"/>
    <col min="9219" max="9219" width="18.7109375" style="79" customWidth="1"/>
    <col min="9220" max="9220" width="12.42578125" style="79" customWidth="1"/>
    <col min="9221" max="9221" width="13.140625" style="79" customWidth="1"/>
    <col min="9222" max="9222" width="14" style="79" customWidth="1"/>
    <col min="9223" max="9223" width="13.5703125" style="79" customWidth="1"/>
    <col min="9224" max="9224" width="13.85546875" style="79" customWidth="1"/>
    <col min="9225" max="9225" width="15" style="79" customWidth="1"/>
    <col min="9226" max="9472" width="9" style="79"/>
    <col min="9473" max="9473" width="16.42578125" style="79" customWidth="1"/>
    <col min="9474" max="9474" width="12.85546875" style="79" customWidth="1"/>
    <col min="9475" max="9475" width="18.7109375" style="79" customWidth="1"/>
    <col min="9476" max="9476" width="12.42578125" style="79" customWidth="1"/>
    <col min="9477" max="9477" width="13.140625" style="79" customWidth="1"/>
    <col min="9478" max="9478" width="14" style="79" customWidth="1"/>
    <col min="9479" max="9479" width="13.5703125" style="79" customWidth="1"/>
    <col min="9480" max="9480" width="13.85546875" style="79" customWidth="1"/>
    <col min="9481" max="9481" width="15" style="79" customWidth="1"/>
    <col min="9482" max="9728" width="9" style="79"/>
    <col min="9729" max="9729" width="16.42578125" style="79" customWidth="1"/>
    <col min="9730" max="9730" width="12.85546875" style="79" customWidth="1"/>
    <col min="9731" max="9731" width="18.7109375" style="79" customWidth="1"/>
    <col min="9732" max="9732" width="12.42578125" style="79" customWidth="1"/>
    <col min="9733" max="9733" width="13.140625" style="79" customWidth="1"/>
    <col min="9734" max="9734" width="14" style="79" customWidth="1"/>
    <col min="9735" max="9735" width="13.5703125" style="79" customWidth="1"/>
    <col min="9736" max="9736" width="13.85546875" style="79" customWidth="1"/>
    <col min="9737" max="9737" width="15" style="79" customWidth="1"/>
    <col min="9738" max="9984" width="9" style="79"/>
    <col min="9985" max="9985" width="16.42578125" style="79" customWidth="1"/>
    <col min="9986" max="9986" width="12.85546875" style="79" customWidth="1"/>
    <col min="9987" max="9987" width="18.7109375" style="79" customWidth="1"/>
    <col min="9988" max="9988" width="12.42578125" style="79" customWidth="1"/>
    <col min="9989" max="9989" width="13.140625" style="79" customWidth="1"/>
    <col min="9990" max="9990" width="14" style="79" customWidth="1"/>
    <col min="9991" max="9991" width="13.5703125" style="79" customWidth="1"/>
    <col min="9992" max="9992" width="13.85546875" style="79" customWidth="1"/>
    <col min="9993" max="9993" width="15" style="79" customWidth="1"/>
    <col min="9994" max="10240" width="9" style="79"/>
    <col min="10241" max="10241" width="16.42578125" style="79" customWidth="1"/>
    <col min="10242" max="10242" width="12.85546875" style="79" customWidth="1"/>
    <col min="10243" max="10243" width="18.7109375" style="79" customWidth="1"/>
    <col min="10244" max="10244" width="12.42578125" style="79" customWidth="1"/>
    <col min="10245" max="10245" width="13.140625" style="79" customWidth="1"/>
    <col min="10246" max="10246" width="14" style="79" customWidth="1"/>
    <col min="10247" max="10247" width="13.5703125" style="79" customWidth="1"/>
    <col min="10248" max="10248" width="13.85546875" style="79" customWidth="1"/>
    <col min="10249" max="10249" width="15" style="79" customWidth="1"/>
    <col min="10250" max="10496" width="9" style="79"/>
    <col min="10497" max="10497" width="16.42578125" style="79" customWidth="1"/>
    <col min="10498" max="10498" width="12.85546875" style="79" customWidth="1"/>
    <col min="10499" max="10499" width="18.7109375" style="79" customWidth="1"/>
    <col min="10500" max="10500" width="12.42578125" style="79" customWidth="1"/>
    <col min="10501" max="10501" width="13.140625" style="79" customWidth="1"/>
    <col min="10502" max="10502" width="14" style="79" customWidth="1"/>
    <col min="10503" max="10503" width="13.5703125" style="79" customWidth="1"/>
    <col min="10504" max="10504" width="13.85546875" style="79" customWidth="1"/>
    <col min="10505" max="10505" width="15" style="79" customWidth="1"/>
    <col min="10506" max="10752" width="9" style="79"/>
    <col min="10753" max="10753" width="16.42578125" style="79" customWidth="1"/>
    <col min="10754" max="10754" width="12.85546875" style="79" customWidth="1"/>
    <col min="10755" max="10755" width="18.7109375" style="79" customWidth="1"/>
    <col min="10756" max="10756" width="12.42578125" style="79" customWidth="1"/>
    <col min="10757" max="10757" width="13.140625" style="79" customWidth="1"/>
    <col min="10758" max="10758" width="14" style="79" customWidth="1"/>
    <col min="10759" max="10759" width="13.5703125" style="79" customWidth="1"/>
    <col min="10760" max="10760" width="13.85546875" style="79" customWidth="1"/>
    <col min="10761" max="10761" width="15" style="79" customWidth="1"/>
    <col min="10762" max="11008" width="9" style="79"/>
    <col min="11009" max="11009" width="16.42578125" style="79" customWidth="1"/>
    <col min="11010" max="11010" width="12.85546875" style="79" customWidth="1"/>
    <col min="11011" max="11011" width="18.7109375" style="79" customWidth="1"/>
    <col min="11012" max="11012" width="12.42578125" style="79" customWidth="1"/>
    <col min="11013" max="11013" width="13.140625" style="79" customWidth="1"/>
    <col min="11014" max="11014" width="14" style="79" customWidth="1"/>
    <col min="11015" max="11015" width="13.5703125" style="79" customWidth="1"/>
    <col min="11016" max="11016" width="13.85546875" style="79" customWidth="1"/>
    <col min="11017" max="11017" width="15" style="79" customWidth="1"/>
    <col min="11018" max="11264" width="9" style="79"/>
    <col min="11265" max="11265" width="16.42578125" style="79" customWidth="1"/>
    <col min="11266" max="11266" width="12.85546875" style="79" customWidth="1"/>
    <col min="11267" max="11267" width="18.7109375" style="79" customWidth="1"/>
    <col min="11268" max="11268" width="12.42578125" style="79" customWidth="1"/>
    <col min="11269" max="11269" width="13.140625" style="79" customWidth="1"/>
    <col min="11270" max="11270" width="14" style="79" customWidth="1"/>
    <col min="11271" max="11271" width="13.5703125" style="79" customWidth="1"/>
    <col min="11272" max="11272" width="13.85546875" style="79" customWidth="1"/>
    <col min="11273" max="11273" width="15" style="79" customWidth="1"/>
    <col min="11274" max="11520" width="9" style="79"/>
    <col min="11521" max="11521" width="16.42578125" style="79" customWidth="1"/>
    <col min="11522" max="11522" width="12.85546875" style="79" customWidth="1"/>
    <col min="11523" max="11523" width="18.7109375" style="79" customWidth="1"/>
    <col min="11524" max="11524" width="12.42578125" style="79" customWidth="1"/>
    <col min="11525" max="11525" width="13.140625" style="79" customWidth="1"/>
    <col min="11526" max="11526" width="14" style="79" customWidth="1"/>
    <col min="11527" max="11527" width="13.5703125" style="79" customWidth="1"/>
    <col min="11528" max="11528" width="13.85546875" style="79" customWidth="1"/>
    <col min="11529" max="11529" width="15" style="79" customWidth="1"/>
    <col min="11530" max="11776" width="9" style="79"/>
    <col min="11777" max="11777" width="16.42578125" style="79" customWidth="1"/>
    <col min="11778" max="11778" width="12.85546875" style="79" customWidth="1"/>
    <col min="11779" max="11779" width="18.7109375" style="79" customWidth="1"/>
    <col min="11780" max="11780" width="12.42578125" style="79" customWidth="1"/>
    <col min="11781" max="11781" width="13.140625" style="79" customWidth="1"/>
    <col min="11782" max="11782" width="14" style="79" customWidth="1"/>
    <col min="11783" max="11783" width="13.5703125" style="79" customWidth="1"/>
    <col min="11784" max="11784" width="13.85546875" style="79" customWidth="1"/>
    <col min="11785" max="11785" width="15" style="79" customWidth="1"/>
    <col min="11786" max="12032" width="9" style="79"/>
    <col min="12033" max="12033" width="16.42578125" style="79" customWidth="1"/>
    <col min="12034" max="12034" width="12.85546875" style="79" customWidth="1"/>
    <col min="12035" max="12035" width="18.7109375" style="79" customWidth="1"/>
    <col min="12036" max="12036" width="12.42578125" style="79" customWidth="1"/>
    <col min="12037" max="12037" width="13.140625" style="79" customWidth="1"/>
    <col min="12038" max="12038" width="14" style="79" customWidth="1"/>
    <col min="12039" max="12039" width="13.5703125" style="79" customWidth="1"/>
    <col min="12040" max="12040" width="13.85546875" style="79" customWidth="1"/>
    <col min="12041" max="12041" width="15" style="79" customWidth="1"/>
    <col min="12042" max="12288" width="9" style="79"/>
    <col min="12289" max="12289" width="16.42578125" style="79" customWidth="1"/>
    <col min="12290" max="12290" width="12.85546875" style="79" customWidth="1"/>
    <col min="12291" max="12291" width="18.7109375" style="79" customWidth="1"/>
    <col min="12292" max="12292" width="12.42578125" style="79" customWidth="1"/>
    <col min="12293" max="12293" width="13.140625" style="79" customWidth="1"/>
    <col min="12294" max="12294" width="14" style="79" customWidth="1"/>
    <col min="12295" max="12295" width="13.5703125" style="79" customWidth="1"/>
    <col min="12296" max="12296" width="13.85546875" style="79" customWidth="1"/>
    <col min="12297" max="12297" width="15" style="79" customWidth="1"/>
    <col min="12298" max="12544" width="9" style="79"/>
    <col min="12545" max="12545" width="16.42578125" style="79" customWidth="1"/>
    <col min="12546" max="12546" width="12.85546875" style="79" customWidth="1"/>
    <col min="12547" max="12547" width="18.7109375" style="79" customWidth="1"/>
    <col min="12548" max="12548" width="12.42578125" style="79" customWidth="1"/>
    <col min="12549" max="12549" width="13.140625" style="79" customWidth="1"/>
    <col min="12550" max="12550" width="14" style="79" customWidth="1"/>
    <col min="12551" max="12551" width="13.5703125" style="79" customWidth="1"/>
    <col min="12552" max="12552" width="13.85546875" style="79" customWidth="1"/>
    <col min="12553" max="12553" width="15" style="79" customWidth="1"/>
    <col min="12554" max="12800" width="9" style="79"/>
    <col min="12801" max="12801" width="16.42578125" style="79" customWidth="1"/>
    <col min="12802" max="12802" width="12.85546875" style="79" customWidth="1"/>
    <col min="12803" max="12803" width="18.7109375" style="79" customWidth="1"/>
    <col min="12804" max="12804" width="12.42578125" style="79" customWidth="1"/>
    <col min="12805" max="12805" width="13.140625" style="79" customWidth="1"/>
    <col min="12806" max="12806" width="14" style="79" customWidth="1"/>
    <col min="12807" max="12807" width="13.5703125" style="79" customWidth="1"/>
    <col min="12808" max="12808" width="13.85546875" style="79" customWidth="1"/>
    <col min="12809" max="12809" width="15" style="79" customWidth="1"/>
    <col min="12810" max="13056" width="9" style="79"/>
    <col min="13057" max="13057" width="16.42578125" style="79" customWidth="1"/>
    <col min="13058" max="13058" width="12.85546875" style="79" customWidth="1"/>
    <col min="13059" max="13059" width="18.7109375" style="79" customWidth="1"/>
    <col min="13060" max="13060" width="12.42578125" style="79" customWidth="1"/>
    <col min="13061" max="13061" width="13.140625" style="79" customWidth="1"/>
    <col min="13062" max="13062" width="14" style="79" customWidth="1"/>
    <col min="13063" max="13063" width="13.5703125" style="79" customWidth="1"/>
    <col min="13064" max="13064" width="13.85546875" style="79" customWidth="1"/>
    <col min="13065" max="13065" width="15" style="79" customWidth="1"/>
    <col min="13066" max="13312" width="9" style="79"/>
    <col min="13313" max="13313" width="16.42578125" style="79" customWidth="1"/>
    <col min="13314" max="13314" width="12.85546875" style="79" customWidth="1"/>
    <col min="13315" max="13315" width="18.7109375" style="79" customWidth="1"/>
    <col min="13316" max="13316" width="12.42578125" style="79" customWidth="1"/>
    <col min="13317" max="13317" width="13.140625" style="79" customWidth="1"/>
    <col min="13318" max="13318" width="14" style="79" customWidth="1"/>
    <col min="13319" max="13319" width="13.5703125" style="79" customWidth="1"/>
    <col min="13320" max="13320" width="13.85546875" style="79" customWidth="1"/>
    <col min="13321" max="13321" width="15" style="79" customWidth="1"/>
    <col min="13322" max="13568" width="9" style="79"/>
    <col min="13569" max="13569" width="16.42578125" style="79" customWidth="1"/>
    <col min="13570" max="13570" width="12.85546875" style="79" customWidth="1"/>
    <col min="13571" max="13571" width="18.7109375" style="79" customWidth="1"/>
    <col min="13572" max="13572" width="12.42578125" style="79" customWidth="1"/>
    <col min="13573" max="13573" width="13.140625" style="79" customWidth="1"/>
    <col min="13574" max="13574" width="14" style="79" customWidth="1"/>
    <col min="13575" max="13575" width="13.5703125" style="79" customWidth="1"/>
    <col min="13576" max="13576" width="13.85546875" style="79" customWidth="1"/>
    <col min="13577" max="13577" width="15" style="79" customWidth="1"/>
    <col min="13578" max="13824" width="9" style="79"/>
    <col min="13825" max="13825" width="16.42578125" style="79" customWidth="1"/>
    <col min="13826" max="13826" width="12.85546875" style="79" customWidth="1"/>
    <col min="13827" max="13827" width="18.7109375" style="79" customWidth="1"/>
    <col min="13828" max="13828" width="12.42578125" style="79" customWidth="1"/>
    <col min="13829" max="13829" width="13.140625" style="79" customWidth="1"/>
    <col min="13830" max="13830" width="14" style="79" customWidth="1"/>
    <col min="13831" max="13831" width="13.5703125" style="79" customWidth="1"/>
    <col min="13832" max="13832" width="13.85546875" style="79" customWidth="1"/>
    <col min="13833" max="13833" width="15" style="79" customWidth="1"/>
    <col min="13834" max="14080" width="9" style="79"/>
    <col min="14081" max="14081" width="16.42578125" style="79" customWidth="1"/>
    <col min="14082" max="14082" width="12.85546875" style="79" customWidth="1"/>
    <col min="14083" max="14083" width="18.7109375" style="79" customWidth="1"/>
    <col min="14084" max="14084" width="12.42578125" style="79" customWidth="1"/>
    <col min="14085" max="14085" width="13.140625" style="79" customWidth="1"/>
    <col min="14086" max="14086" width="14" style="79" customWidth="1"/>
    <col min="14087" max="14087" width="13.5703125" style="79" customWidth="1"/>
    <col min="14088" max="14088" width="13.85546875" style="79" customWidth="1"/>
    <col min="14089" max="14089" width="15" style="79" customWidth="1"/>
    <col min="14090" max="14336" width="9" style="79"/>
    <col min="14337" max="14337" width="16.42578125" style="79" customWidth="1"/>
    <col min="14338" max="14338" width="12.85546875" style="79" customWidth="1"/>
    <col min="14339" max="14339" width="18.7109375" style="79" customWidth="1"/>
    <col min="14340" max="14340" width="12.42578125" style="79" customWidth="1"/>
    <col min="14341" max="14341" width="13.140625" style="79" customWidth="1"/>
    <col min="14342" max="14342" width="14" style="79" customWidth="1"/>
    <col min="14343" max="14343" width="13.5703125" style="79" customWidth="1"/>
    <col min="14344" max="14344" width="13.85546875" style="79" customWidth="1"/>
    <col min="14345" max="14345" width="15" style="79" customWidth="1"/>
    <col min="14346" max="14592" width="9" style="79"/>
    <col min="14593" max="14593" width="16.42578125" style="79" customWidth="1"/>
    <col min="14594" max="14594" width="12.85546875" style="79" customWidth="1"/>
    <col min="14595" max="14595" width="18.7109375" style="79" customWidth="1"/>
    <col min="14596" max="14596" width="12.42578125" style="79" customWidth="1"/>
    <col min="14597" max="14597" width="13.140625" style="79" customWidth="1"/>
    <col min="14598" max="14598" width="14" style="79" customWidth="1"/>
    <col min="14599" max="14599" width="13.5703125" style="79" customWidth="1"/>
    <col min="14600" max="14600" width="13.85546875" style="79" customWidth="1"/>
    <col min="14601" max="14601" width="15" style="79" customWidth="1"/>
    <col min="14602" max="14848" width="9" style="79"/>
    <col min="14849" max="14849" width="16.42578125" style="79" customWidth="1"/>
    <col min="14850" max="14850" width="12.85546875" style="79" customWidth="1"/>
    <col min="14851" max="14851" width="18.7109375" style="79" customWidth="1"/>
    <col min="14852" max="14852" width="12.42578125" style="79" customWidth="1"/>
    <col min="14853" max="14853" width="13.140625" style="79" customWidth="1"/>
    <col min="14854" max="14854" width="14" style="79" customWidth="1"/>
    <col min="14855" max="14855" width="13.5703125" style="79" customWidth="1"/>
    <col min="14856" max="14856" width="13.85546875" style="79" customWidth="1"/>
    <col min="14857" max="14857" width="15" style="79" customWidth="1"/>
    <col min="14858" max="15104" width="9" style="79"/>
    <col min="15105" max="15105" width="16.42578125" style="79" customWidth="1"/>
    <col min="15106" max="15106" width="12.85546875" style="79" customWidth="1"/>
    <col min="15107" max="15107" width="18.7109375" style="79" customWidth="1"/>
    <col min="15108" max="15108" width="12.42578125" style="79" customWidth="1"/>
    <col min="15109" max="15109" width="13.140625" style="79" customWidth="1"/>
    <col min="15110" max="15110" width="14" style="79" customWidth="1"/>
    <col min="15111" max="15111" width="13.5703125" style="79" customWidth="1"/>
    <col min="15112" max="15112" width="13.85546875" style="79" customWidth="1"/>
    <col min="15113" max="15113" width="15" style="79" customWidth="1"/>
    <col min="15114" max="15360" width="9" style="79"/>
    <col min="15361" max="15361" width="16.42578125" style="79" customWidth="1"/>
    <col min="15362" max="15362" width="12.85546875" style="79" customWidth="1"/>
    <col min="15363" max="15363" width="18.7109375" style="79" customWidth="1"/>
    <col min="15364" max="15364" width="12.42578125" style="79" customWidth="1"/>
    <col min="15365" max="15365" width="13.140625" style="79" customWidth="1"/>
    <col min="15366" max="15366" width="14" style="79" customWidth="1"/>
    <col min="15367" max="15367" width="13.5703125" style="79" customWidth="1"/>
    <col min="15368" max="15368" width="13.85546875" style="79" customWidth="1"/>
    <col min="15369" max="15369" width="15" style="79" customWidth="1"/>
    <col min="15370" max="15616" width="9" style="79"/>
    <col min="15617" max="15617" width="16.42578125" style="79" customWidth="1"/>
    <col min="15618" max="15618" width="12.85546875" style="79" customWidth="1"/>
    <col min="15619" max="15619" width="18.7109375" style="79" customWidth="1"/>
    <col min="15620" max="15620" width="12.42578125" style="79" customWidth="1"/>
    <col min="15621" max="15621" width="13.140625" style="79" customWidth="1"/>
    <col min="15622" max="15622" width="14" style="79" customWidth="1"/>
    <col min="15623" max="15623" width="13.5703125" style="79" customWidth="1"/>
    <col min="15624" max="15624" width="13.85546875" style="79" customWidth="1"/>
    <col min="15625" max="15625" width="15" style="79" customWidth="1"/>
    <col min="15626" max="15872" width="9" style="79"/>
    <col min="15873" max="15873" width="16.42578125" style="79" customWidth="1"/>
    <col min="15874" max="15874" width="12.85546875" style="79" customWidth="1"/>
    <col min="15875" max="15875" width="18.7109375" style="79" customWidth="1"/>
    <col min="15876" max="15876" width="12.42578125" style="79" customWidth="1"/>
    <col min="15877" max="15877" width="13.140625" style="79" customWidth="1"/>
    <col min="15878" max="15878" width="14" style="79" customWidth="1"/>
    <col min="15879" max="15879" width="13.5703125" style="79" customWidth="1"/>
    <col min="15880" max="15880" width="13.85546875" style="79" customWidth="1"/>
    <col min="15881" max="15881" width="15" style="79" customWidth="1"/>
    <col min="15882" max="16128" width="9" style="79"/>
    <col min="16129" max="16129" width="16.42578125" style="79" customWidth="1"/>
    <col min="16130" max="16130" width="12.85546875" style="79" customWidth="1"/>
    <col min="16131" max="16131" width="18.7109375" style="79" customWidth="1"/>
    <col min="16132" max="16132" width="12.42578125" style="79" customWidth="1"/>
    <col min="16133" max="16133" width="13.140625" style="79" customWidth="1"/>
    <col min="16134" max="16134" width="14" style="79" customWidth="1"/>
    <col min="16135" max="16135" width="13.5703125" style="79" customWidth="1"/>
    <col min="16136" max="16136" width="13.85546875" style="79" customWidth="1"/>
    <col min="16137" max="16137" width="15" style="79" customWidth="1"/>
    <col min="16138" max="16384" width="9" style="79"/>
  </cols>
  <sheetData>
    <row r="1" spans="1:14" ht="15" customHeight="1" x14ac:dyDescent="0.25">
      <c r="A1" s="78"/>
    </row>
    <row r="2" spans="1:14" ht="66" customHeight="1" x14ac:dyDescent="0.25">
      <c r="A2" s="163" t="s">
        <v>755</v>
      </c>
      <c r="B2" s="164"/>
      <c r="C2" s="164"/>
      <c r="D2" s="164"/>
      <c r="E2" s="164"/>
      <c r="F2" s="164"/>
      <c r="G2" s="164"/>
      <c r="H2" s="164"/>
      <c r="I2" s="164"/>
    </row>
    <row r="3" spans="1:14" ht="81.75" x14ac:dyDescent="0.25">
      <c r="A3" s="92" t="s">
        <v>5</v>
      </c>
      <c r="B3" s="92" t="s">
        <v>0</v>
      </c>
      <c r="C3" s="92" t="s">
        <v>1</v>
      </c>
      <c r="D3" s="92" t="s">
        <v>2</v>
      </c>
      <c r="E3" s="92" t="s">
        <v>3</v>
      </c>
      <c r="F3" s="92" t="s">
        <v>247</v>
      </c>
      <c r="G3" s="92" t="s">
        <v>248</v>
      </c>
      <c r="H3" s="92" t="s">
        <v>4</v>
      </c>
      <c r="I3" s="92" t="s">
        <v>6</v>
      </c>
      <c r="K3" s="80"/>
      <c r="L3" s="80"/>
      <c r="N3" s="80"/>
    </row>
    <row r="4" spans="1:14" ht="20.25" customHeight="1" x14ac:dyDescent="0.25">
      <c r="A4" s="133">
        <v>1</v>
      </c>
      <c r="B4" s="92" t="s">
        <v>664</v>
      </c>
      <c r="C4" s="136" t="s">
        <v>665</v>
      </c>
      <c r="D4" s="92">
        <v>32.5</v>
      </c>
      <c r="E4" s="92">
        <v>0</v>
      </c>
      <c r="F4" s="92">
        <v>0</v>
      </c>
      <c r="G4" s="92">
        <v>145</v>
      </c>
      <c r="H4" s="92">
        <v>0</v>
      </c>
      <c r="I4" s="92">
        <f t="shared" ref="I4:I30" si="0">SUM(D4,E4,F4,G4,H4)</f>
        <v>177.5</v>
      </c>
    </row>
    <row r="5" spans="1:14" ht="20.25" customHeight="1" x14ac:dyDescent="0.25">
      <c r="A5" s="133">
        <v>2</v>
      </c>
      <c r="B5" s="92" t="s">
        <v>664</v>
      </c>
      <c r="C5" s="136" t="s">
        <v>666</v>
      </c>
      <c r="D5" s="92">
        <v>42.5</v>
      </c>
      <c r="E5" s="92">
        <v>25</v>
      </c>
      <c r="F5" s="92">
        <v>0</v>
      </c>
      <c r="G5" s="92">
        <v>0</v>
      </c>
      <c r="H5" s="92">
        <v>0</v>
      </c>
      <c r="I5" s="92">
        <f t="shared" si="0"/>
        <v>67.5</v>
      </c>
    </row>
    <row r="6" spans="1:14" ht="20.25" customHeight="1" x14ac:dyDescent="0.25">
      <c r="A6" s="133">
        <v>3</v>
      </c>
      <c r="B6" s="92" t="s">
        <v>664</v>
      </c>
      <c r="C6" s="136" t="s">
        <v>667</v>
      </c>
      <c r="D6" s="92">
        <v>42.5</v>
      </c>
      <c r="E6" s="92">
        <v>0</v>
      </c>
      <c r="F6" s="92">
        <v>0</v>
      </c>
      <c r="G6" s="92">
        <v>0</v>
      </c>
      <c r="H6" s="92">
        <v>0</v>
      </c>
      <c r="I6" s="92">
        <f t="shared" si="0"/>
        <v>42.5</v>
      </c>
    </row>
    <row r="7" spans="1:14" ht="20.25" customHeight="1" x14ac:dyDescent="0.25">
      <c r="A7" s="133">
        <v>4</v>
      </c>
      <c r="B7" s="92" t="s">
        <v>664</v>
      </c>
      <c r="C7" s="136" t="s">
        <v>668</v>
      </c>
      <c r="D7" s="92">
        <v>10</v>
      </c>
      <c r="E7" s="92">
        <v>15</v>
      </c>
      <c r="F7" s="92">
        <v>0</v>
      </c>
      <c r="G7" s="92">
        <v>0</v>
      </c>
      <c r="H7" s="92">
        <v>0</v>
      </c>
      <c r="I7" s="92">
        <f t="shared" si="0"/>
        <v>25</v>
      </c>
    </row>
    <row r="8" spans="1:14" ht="20.25" customHeight="1" x14ac:dyDescent="0.25">
      <c r="A8" s="133">
        <v>5</v>
      </c>
      <c r="B8" s="92" t="s">
        <v>664</v>
      </c>
      <c r="C8" s="136" t="s">
        <v>669</v>
      </c>
      <c r="D8" s="92">
        <v>17.5</v>
      </c>
      <c r="E8" s="92">
        <v>0</v>
      </c>
      <c r="F8" s="92">
        <v>0</v>
      </c>
      <c r="G8" s="92">
        <v>0</v>
      </c>
      <c r="H8" s="92">
        <v>0</v>
      </c>
      <c r="I8" s="92">
        <f t="shared" si="0"/>
        <v>17.5</v>
      </c>
    </row>
    <row r="9" spans="1:14" ht="21" customHeight="1" x14ac:dyDescent="0.25">
      <c r="A9" s="133">
        <v>6</v>
      </c>
      <c r="B9" s="92" t="s">
        <v>664</v>
      </c>
      <c r="C9" s="136" t="s">
        <v>670</v>
      </c>
      <c r="D9" s="92">
        <v>10</v>
      </c>
      <c r="E9" s="92">
        <v>0</v>
      </c>
      <c r="F9" s="92">
        <v>0</v>
      </c>
      <c r="G9" s="92">
        <v>0</v>
      </c>
      <c r="H9" s="92">
        <v>0</v>
      </c>
      <c r="I9" s="92">
        <f t="shared" si="0"/>
        <v>10</v>
      </c>
    </row>
    <row r="10" spans="1:14" ht="20.25" customHeight="1" x14ac:dyDescent="0.25">
      <c r="A10" s="133">
        <v>7</v>
      </c>
      <c r="B10" s="92" t="s">
        <v>664</v>
      </c>
      <c r="C10" s="136" t="s">
        <v>671</v>
      </c>
      <c r="D10" s="92">
        <v>10</v>
      </c>
      <c r="E10" s="92">
        <v>0</v>
      </c>
      <c r="F10" s="92">
        <v>0</v>
      </c>
      <c r="G10" s="92">
        <v>0</v>
      </c>
      <c r="H10" s="92">
        <v>0</v>
      </c>
      <c r="I10" s="92">
        <f t="shared" si="0"/>
        <v>10</v>
      </c>
    </row>
    <row r="11" spans="1:14" ht="20.25" customHeight="1" x14ac:dyDescent="0.25">
      <c r="A11" s="133">
        <v>8</v>
      </c>
      <c r="B11" s="92" t="s">
        <v>664</v>
      </c>
      <c r="C11" s="136" t="s">
        <v>672</v>
      </c>
      <c r="D11" s="92">
        <v>10</v>
      </c>
      <c r="E11" s="92">
        <v>0</v>
      </c>
      <c r="F11" s="92">
        <v>0</v>
      </c>
      <c r="G11" s="92">
        <v>0</v>
      </c>
      <c r="H11" s="92">
        <v>0</v>
      </c>
      <c r="I11" s="92">
        <f t="shared" si="0"/>
        <v>10</v>
      </c>
    </row>
    <row r="12" spans="1:14" ht="20.25" customHeight="1" x14ac:dyDescent="0.25">
      <c r="A12" s="133">
        <v>9</v>
      </c>
      <c r="B12" s="92" t="s">
        <v>664</v>
      </c>
      <c r="C12" s="136" t="s">
        <v>673</v>
      </c>
      <c r="D12" s="92">
        <v>10</v>
      </c>
      <c r="E12" s="92">
        <v>0</v>
      </c>
      <c r="F12" s="92">
        <v>0</v>
      </c>
      <c r="G12" s="92">
        <v>0</v>
      </c>
      <c r="H12" s="92">
        <v>0</v>
      </c>
      <c r="I12" s="92">
        <f t="shared" si="0"/>
        <v>10</v>
      </c>
    </row>
    <row r="13" spans="1:14" ht="20.25" customHeight="1" x14ac:dyDescent="0.25">
      <c r="A13" s="133">
        <v>10</v>
      </c>
      <c r="B13" s="92" t="s">
        <v>664</v>
      </c>
      <c r="C13" s="136" t="s">
        <v>674</v>
      </c>
      <c r="D13" s="92">
        <v>10</v>
      </c>
      <c r="E13" s="92">
        <v>0</v>
      </c>
      <c r="F13" s="92">
        <v>0</v>
      </c>
      <c r="G13" s="92">
        <v>0</v>
      </c>
      <c r="H13" s="92">
        <v>0</v>
      </c>
      <c r="I13" s="92">
        <f t="shared" si="0"/>
        <v>10</v>
      </c>
    </row>
    <row r="14" spans="1:14" ht="20.25" customHeight="1" x14ac:dyDescent="0.25">
      <c r="A14" s="133">
        <v>11</v>
      </c>
      <c r="B14" s="92" t="s">
        <v>664</v>
      </c>
      <c r="C14" s="136" t="s">
        <v>675</v>
      </c>
      <c r="D14" s="92">
        <v>10</v>
      </c>
      <c r="E14" s="92">
        <v>0</v>
      </c>
      <c r="F14" s="92">
        <v>0</v>
      </c>
      <c r="G14" s="92">
        <v>0</v>
      </c>
      <c r="H14" s="92">
        <v>0</v>
      </c>
      <c r="I14" s="92">
        <f t="shared" si="0"/>
        <v>10</v>
      </c>
    </row>
    <row r="15" spans="1:14" ht="21" customHeight="1" x14ac:dyDescent="0.25">
      <c r="A15" s="133">
        <v>12</v>
      </c>
      <c r="B15" s="92" t="s">
        <v>664</v>
      </c>
      <c r="C15" s="136" t="s">
        <v>676</v>
      </c>
      <c r="D15" s="92">
        <v>10</v>
      </c>
      <c r="E15" s="92">
        <v>0</v>
      </c>
      <c r="F15" s="92">
        <v>0</v>
      </c>
      <c r="G15" s="92">
        <v>0</v>
      </c>
      <c r="H15" s="92">
        <v>0</v>
      </c>
      <c r="I15" s="92">
        <f t="shared" si="0"/>
        <v>10</v>
      </c>
    </row>
    <row r="16" spans="1:14" ht="21" customHeight="1" x14ac:dyDescent="0.25">
      <c r="A16" s="133">
        <v>13</v>
      </c>
      <c r="B16" s="92" t="s">
        <v>664</v>
      </c>
      <c r="C16" s="136" t="s">
        <v>677</v>
      </c>
      <c r="D16" s="92">
        <v>10</v>
      </c>
      <c r="E16" s="92">
        <v>0</v>
      </c>
      <c r="F16" s="92">
        <v>0</v>
      </c>
      <c r="G16" s="92">
        <v>0</v>
      </c>
      <c r="H16" s="92">
        <v>0</v>
      </c>
      <c r="I16" s="92">
        <f t="shared" si="0"/>
        <v>10</v>
      </c>
    </row>
    <row r="17" spans="1:14" ht="20.25" customHeight="1" x14ac:dyDescent="0.25">
      <c r="A17" s="133">
        <v>14</v>
      </c>
      <c r="B17" s="92" t="s">
        <v>664</v>
      </c>
      <c r="C17" s="136" t="s">
        <v>678</v>
      </c>
      <c r="D17" s="92">
        <v>10</v>
      </c>
      <c r="E17" s="92">
        <v>0</v>
      </c>
      <c r="F17" s="92">
        <v>0</v>
      </c>
      <c r="G17" s="92">
        <v>0</v>
      </c>
      <c r="H17" s="92">
        <v>0</v>
      </c>
      <c r="I17" s="92">
        <f t="shared" si="0"/>
        <v>10</v>
      </c>
    </row>
    <row r="18" spans="1:14" ht="20.25" customHeight="1" x14ac:dyDescent="0.25">
      <c r="A18" s="133">
        <v>15</v>
      </c>
      <c r="B18" s="92" t="s">
        <v>664</v>
      </c>
      <c r="C18" s="136" t="s">
        <v>679</v>
      </c>
      <c r="D18" s="92">
        <v>10</v>
      </c>
      <c r="E18" s="92">
        <v>0</v>
      </c>
      <c r="F18" s="92">
        <v>0</v>
      </c>
      <c r="G18" s="92">
        <v>0</v>
      </c>
      <c r="H18" s="92">
        <v>0</v>
      </c>
      <c r="I18" s="92">
        <f t="shared" si="0"/>
        <v>10</v>
      </c>
    </row>
    <row r="19" spans="1:14" ht="20.25" customHeight="1" x14ac:dyDescent="0.25">
      <c r="A19" s="133">
        <v>16</v>
      </c>
      <c r="B19" s="92" t="s">
        <v>664</v>
      </c>
      <c r="C19" s="136" t="s">
        <v>680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f t="shared" si="0"/>
        <v>0</v>
      </c>
      <c r="K19" s="80"/>
      <c r="L19" s="80"/>
      <c r="N19" s="80"/>
    </row>
    <row r="20" spans="1:14" ht="21" customHeight="1" x14ac:dyDescent="0.25">
      <c r="A20" s="133">
        <v>17</v>
      </c>
      <c r="B20" s="92" t="s">
        <v>664</v>
      </c>
      <c r="C20" s="136" t="s">
        <v>681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2">
        <f t="shared" si="0"/>
        <v>0</v>
      </c>
      <c r="J20" s="80"/>
      <c r="K20" s="80"/>
      <c r="L20" s="80"/>
      <c r="M20" s="80"/>
      <c r="N20" s="80"/>
    </row>
    <row r="21" spans="1:14" ht="21" customHeight="1" x14ac:dyDescent="0.25">
      <c r="A21" s="133">
        <v>18</v>
      </c>
      <c r="B21" s="92" t="s">
        <v>664</v>
      </c>
      <c r="C21" s="136" t="s">
        <v>682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f t="shared" si="0"/>
        <v>0</v>
      </c>
    </row>
    <row r="22" spans="1:14" ht="20.25" customHeight="1" x14ac:dyDescent="0.25">
      <c r="A22" s="133">
        <v>19</v>
      </c>
      <c r="B22" s="92" t="s">
        <v>664</v>
      </c>
      <c r="C22" s="136" t="s">
        <v>683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f t="shared" si="0"/>
        <v>0</v>
      </c>
    </row>
    <row r="23" spans="1:14" ht="20.25" customHeight="1" x14ac:dyDescent="0.25">
      <c r="A23" s="133">
        <v>20</v>
      </c>
      <c r="B23" s="92" t="s">
        <v>664</v>
      </c>
      <c r="C23" s="136" t="s">
        <v>684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f t="shared" si="0"/>
        <v>0</v>
      </c>
    </row>
    <row r="24" spans="1:14" ht="20.25" customHeight="1" x14ac:dyDescent="0.25">
      <c r="A24" s="133">
        <v>21</v>
      </c>
      <c r="B24" s="92" t="s">
        <v>664</v>
      </c>
      <c r="C24" s="136" t="s">
        <v>685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f t="shared" si="0"/>
        <v>0</v>
      </c>
    </row>
    <row r="25" spans="1:14" ht="20.25" customHeight="1" x14ac:dyDescent="0.25">
      <c r="A25" s="133">
        <v>22</v>
      </c>
      <c r="B25" s="92" t="s">
        <v>664</v>
      </c>
      <c r="C25" s="136" t="s">
        <v>686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f t="shared" si="0"/>
        <v>0</v>
      </c>
    </row>
    <row r="26" spans="1:14" ht="20.25" customHeight="1" x14ac:dyDescent="0.25">
      <c r="A26" s="133">
        <v>23</v>
      </c>
      <c r="B26" s="92" t="s">
        <v>664</v>
      </c>
      <c r="C26" s="136" t="s">
        <v>687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f t="shared" si="0"/>
        <v>0</v>
      </c>
    </row>
    <row r="27" spans="1:14" ht="20.25" customHeight="1" x14ac:dyDescent="0.25">
      <c r="A27" s="133">
        <v>24</v>
      </c>
      <c r="B27" s="92" t="s">
        <v>664</v>
      </c>
      <c r="C27" s="136" t="s">
        <v>688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f t="shared" si="0"/>
        <v>0</v>
      </c>
    </row>
    <row r="28" spans="1:14" ht="20.25" customHeight="1" x14ac:dyDescent="0.25">
      <c r="A28" s="133">
        <v>25</v>
      </c>
      <c r="B28" s="92" t="s">
        <v>664</v>
      </c>
      <c r="C28" s="136" t="s">
        <v>689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f t="shared" si="0"/>
        <v>0</v>
      </c>
    </row>
    <row r="29" spans="1:14" ht="20.25" customHeight="1" x14ac:dyDescent="0.25">
      <c r="A29" s="133">
        <v>26</v>
      </c>
      <c r="B29" s="92" t="s">
        <v>664</v>
      </c>
      <c r="C29" s="136" t="s">
        <v>690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f t="shared" si="0"/>
        <v>0</v>
      </c>
    </row>
    <row r="30" spans="1:14" ht="20.25" customHeight="1" x14ac:dyDescent="0.25">
      <c r="A30" s="133">
        <v>27</v>
      </c>
      <c r="B30" s="92" t="s">
        <v>664</v>
      </c>
      <c r="C30" s="136" t="s">
        <v>691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f t="shared" si="0"/>
        <v>0</v>
      </c>
    </row>
    <row r="31" spans="1:14" x14ac:dyDescent="0.25">
      <c r="A31" s="134"/>
      <c r="B31" s="134"/>
      <c r="C31" s="134"/>
      <c r="D31" s="134"/>
      <c r="E31" s="134"/>
      <c r="F31" s="134"/>
      <c r="G31" s="134"/>
      <c r="H31" s="134"/>
      <c r="I31" s="134"/>
    </row>
    <row r="32" spans="1:14" ht="18.75" x14ac:dyDescent="0.25">
      <c r="A32" s="134"/>
      <c r="B32" s="134"/>
      <c r="C32" s="135"/>
      <c r="D32" s="134"/>
      <c r="E32" s="134"/>
      <c r="F32" s="134"/>
      <c r="G32" s="134"/>
      <c r="H32" s="134"/>
      <c r="I32" s="135"/>
    </row>
    <row r="33" spans="1:9" ht="18.75" x14ac:dyDescent="0.25">
      <c r="A33" s="134"/>
      <c r="B33" s="134"/>
      <c r="C33" s="135"/>
      <c r="D33" s="134"/>
      <c r="E33" s="134"/>
      <c r="F33" s="134"/>
      <c r="G33" s="134"/>
      <c r="H33" s="134"/>
      <c r="I33" s="135"/>
    </row>
    <row r="34" spans="1:9" ht="18.75" x14ac:dyDescent="0.25">
      <c r="A34" s="134"/>
      <c r="B34" s="134"/>
      <c r="C34" s="135"/>
      <c r="D34" s="134"/>
      <c r="E34" s="134"/>
      <c r="F34" s="134"/>
      <c r="G34" s="134"/>
      <c r="H34" s="134"/>
      <c r="I34" s="135"/>
    </row>
    <row r="38" spans="1:9" x14ac:dyDescent="0.25">
      <c r="A38" s="165" t="s">
        <v>692</v>
      </c>
      <c r="B38" s="166"/>
      <c r="C38" s="166"/>
      <c r="D38" s="166"/>
      <c r="E38" s="166"/>
      <c r="F38" s="166"/>
      <c r="G38" s="166"/>
      <c r="H38" s="166"/>
      <c r="I38" s="166"/>
    </row>
    <row r="39" spans="1:9" ht="15.75" x14ac:dyDescent="0.25">
      <c r="A39" s="81"/>
      <c r="C39" s="81"/>
      <c r="E39" s="81"/>
    </row>
  </sheetData>
  <mergeCells count="2">
    <mergeCell ref="A2:I2"/>
    <mergeCell ref="A38:I3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80" zoomScaleNormal="80" workbookViewId="0">
      <selection activeCell="G23" sqref="G23"/>
    </sheetView>
  </sheetViews>
  <sheetFormatPr defaultRowHeight="15" x14ac:dyDescent="0.25"/>
  <cols>
    <col min="1" max="1" width="16.42578125" customWidth="1"/>
    <col min="2" max="2" width="12.85546875" customWidth="1"/>
    <col min="3" max="3" width="22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13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13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13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13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13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13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13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13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13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13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13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13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13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13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13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13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13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13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13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13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13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13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13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13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13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13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13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13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13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13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13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13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13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13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13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13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13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13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13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13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13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13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13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13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13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13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13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13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13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13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13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13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13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13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13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13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13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13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13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13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13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13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13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18.75" x14ac:dyDescent="0.25">
      <c r="A1" s="1"/>
    </row>
    <row r="2" spans="1:14" ht="57.75" customHeight="1" x14ac:dyDescent="0.25">
      <c r="A2" s="138" t="s">
        <v>761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40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247</v>
      </c>
      <c r="G3" s="40" t="s">
        <v>248</v>
      </c>
      <c r="H3" s="40" t="s">
        <v>4</v>
      </c>
      <c r="I3" s="40" t="s">
        <v>6</v>
      </c>
      <c r="K3" s="2"/>
      <c r="L3" s="2"/>
      <c r="N3" s="2"/>
    </row>
    <row r="4" spans="1:14" ht="20.25" customHeight="1" x14ac:dyDescent="0.25">
      <c r="A4" s="40">
        <v>1</v>
      </c>
      <c r="B4" s="40" t="s">
        <v>756</v>
      </c>
      <c r="C4" s="16" t="s">
        <v>64</v>
      </c>
      <c r="D4" s="40">
        <v>25</v>
      </c>
      <c r="E4" s="40">
        <v>40</v>
      </c>
      <c r="F4" s="40">
        <v>0</v>
      </c>
      <c r="G4" s="40">
        <v>0</v>
      </c>
      <c r="H4" s="40">
        <v>0</v>
      </c>
      <c r="I4" s="40">
        <f>SUM(D4,E4,F4,G4,H4)</f>
        <v>65</v>
      </c>
      <c r="K4" s="2"/>
      <c r="L4" s="2"/>
      <c r="N4" s="2"/>
    </row>
    <row r="5" spans="1:14" ht="20.25" customHeight="1" x14ac:dyDescent="0.25">
      <c r="A5" s="40">
        <v>2</v>
      </c>
      <c r="B5" s="40" t="s">
        <v>756</v>
      </c>
      <c r="C5" s="16" t="s">
        <v>65</v>
      </c>
      <c r="D5" s="40">
        <v>10</v>
      </c>
      <c r="E5" s="40">
        <v>30</v>
      </c>
      <c r="F5" s="40">
        <v>0</v>
      </c>
      <c r="G5" s="40">
        <v>0</v>
      </c>
      <c r="H5" s="40">
        <v>0</v>
      </c>
      <c r="I5" s="40">
        <f>SUM(D5,E5,F5,G5,H5)</f>
        <v>40</v>
      </c>
      <c r="J5" s="2"/>
      <c r="K5" s="2"/>
      <c r="L5" s="2"/>
      <c r="M5" s="2"/>
      <c r="N5" s="2"/>
    </row>
    <row r="6" spans="1:14" ht="20.25" customHeight="1" x14ac:dyDescent="0.25">
      <c r="A6" s="40">
        <v>3</v>
      </c>
      <c r="B6" s="40" t="s">
        <v>756</v>
      </c>
      <c r="C6" s="16" t="s">
        <v>66</v>
      </c>
      <c r="D6" s="40">
        <v>10</v>
      </c>
      <c r="E6" s="40">
        <v>15</v>
      </c>
      <c r="F6" s="40">
        <v>0</v>
      </c>
      <c r="G6" s="40">
        <v>0</v>
      </c>
      <c r="H6" s="40">
        <v>0</v>
      </c>
      <c r="I6" s="40">
        <f>SUM(D6,E6,F6,G6,H6)</f>
        <v>25</v>
      </c>
    </row>
    <row r="7" spans="1:14" ht="20.25" customHeight="1" x14ac:dyDescent="0.25">
      <c r="A7" s="40">
        <v>4</v>
      </c>
      <c r="B7" s="40" t="s">
        <v>756</v>
      </c>
      <c r="C7" s="16" t="s">
        <v>67</v>
      </c>
      <c r="D7" s="40">
        <v>10</v>
      </c>
      <c r="E7" s="40">
        <v>15</v>
      </c>
      <c r="F7" s="40">
        <v>0</v>
      </c>
      <c r="G7" s="40">
        <v>0</v>
      </c>
      <c r="H7" s="40">
        <v>0</v>
      </c>
      <c r="I7" s="40">
        <f t="shared" ref="I7:I13" si="0">SUM(D7,E7,F7,G7,H7)</f>
        <v>25</v>
      </c>
    </row>
    <row r="8" spans="1:14" ht="20.25" customHeight="1" x14ac:dyDescent="0.25">
      <c r="A8" s="40">
        <v>5</v>
      </c>
      <c r="B8" s="40" t="s">
        <v>756</v>
      </c>
      <c r="C8" s="16" t="s">
        <v>68</v>
      </c>
      <c r="D8" s="40">
        <v>10</v>
      </c>
      <c r="E8" s="40">
        <v>15</v>
      </c>
      <c r="F8" s="40">
        <v>0</v>
      </c>
      <c r="G8" s="40">
        <v>0</v>
      </c>
      <c r="H8" s="40">
        <v>0</v>
      </c>
      <c r="I8" s="40">
        <f t="shared" si="0"/>
        <v>25</v>
      </c>
    </row>
    <row r="9" spans="1:14" ht="20.25" customHeight="1" x14ac:dyDescent="0.25">
      <c r="A9" s="40">
        <v>6</v>
      </c>
      <c r="B9" s="40" t="s">
        <v>756</v>
      </c>
      <c r="C9" s="16" t="s">
        <v>69</v>
      </c>
      <c r="D9" s="40">
        <v>10</v>
      </c>
      <c r="E9" s="40">
        <v>15</v>
      </c>
      <c r="F9" s="40">
        <v>0</v>
      </c>
      <c r="G9" s="40">
        <v>0</v>
      </c>
      <c r="H9" s="40">
        <v>0</v>
      </c>
      <c r="I9" s="40">
        <f t="shared" si="0"/>
        <v>25</v>
      </c>
    </row>
    <row r="10" spans="1:14" ht="20.25" customHeight="1" x14ac:dyDescent="0.25">
      <c r="A10" s="40">
        <v>7</v>
      </c>
      <c r="B10" s="40" t="s">
        <v>756</v>
      </c>
      <c r="C10" s="16" t="s">
        <v>70</v>
      </c>
      <c r="D10" s="40">
        <v>10</v>
      </c>
      <c r="E10" s="40">
        <v>15</v>
      </c>
      <c r="F10" s="40">
        <v>0</v>
      </c>
      <c r="G10" s="40">
        <v>0</v>
      </c>
      <c r="H10" s="40">
        <v>0</v>
      </c>
      <c r="I10" s="40">
        <f t="shared" si="0"/>
        <v>25</v>
      </c>
    </row>
    <row r="11" spans="1:14" ht="20.25" customHeight="1" x14ac:dyDescent="0.25">
      <c r="A11" s="40">
        <v>8</v>
      </c>
      <c r="B11" s="40" t="s">
        <v>756</v>
      </c>
      <c r="C11" s="16" t="s">
        <v>71</v>
      </c>
      <c r="D11" s="40">
        <v>10</v>
      </c>
      <c r="E11" s="40">
        <v>15</v>
      </c>
      <c r="F11" s="40">
        <v>0</v>
      </c>
      <c r="G11" s="40">
        <v>0</v>
      </c>
      <c r="H11" s="40">
        <v>0</v>
      </c>
      <c r="I11" s="40">
        <f t="shared" si="0"/>
        <v>25</v>
      </c>
    </row>
    <row r="12" spans="1:14" ht="20.25" customHeight="1" x14ac:dyDescent="0.25">
      <c r="A12" s="40">
        <v>9</v>
      </c>
      <c r="B12" s="40" t="s">
        <v>756</v>
      </c>
      <c r="C12" s="16" t="s">
        <v>757</v>
      </c>
      <c r="D12" s="40">
        <v>10</v>
      </c>
      <c r="E12" s="40">
        <v>15</v>
      </c>
      <c r="F12" s="40">
        <v>0</v>
      </c>
      <c r="G12" s="40">
        <v>0</v>
      </c>
      <c r="H12" s="40">
        <v>0</v>
      </c>
      <c r="I12" s="40">
        <f t="shared" si="0"/>
        <v>25</v>
      </c>
    </row>
    <row r="13" spans="1:14" ht="20.25" customHeight="1" x14ac:dyDescent="0.25">
      <c r="A13" s="40">
        <v>10</v>
      </c>
      <c r="B13" s="40" t="s">
        <v>756</v>
      </c>
      <c r="C13" s="16" t="s">
        <v>72</v>
      </c>
      <c r="D13" s="40">
        <v>10</v>
      </c>
      <c r="E13" s="40">
        <v>15</v>
      </c>
      <c r="F13" s="40">
        <v>0</v>
      </c>
      <c r="G13" s="40">
        <v>0</v>
      </c>
      <c r="H13" s="40">
        <v>0</v>
      </c>
      <c r="I13" s="40">
        <f t="shared" si="0"/>
        <v>25</v>
      </c>
    </row>
    <row r="15" spans="1:14" ht="15" customHeight="1" x14ac:dyDescent="0.25">
      <c r="B15" s="165" t="s">
        <v>770</v>
      </c>
      <c r="C15" s="166"/>
      <c r="D15" s="166"/>
      <c r="E15" s="166"/>
      <c r="F15" s="166"/>
      <c r="G15" s="166"/>
      <c r="H15" s="166"/>
      <c r="I15" s="166"/>
      <c r="J15" s="166"/>
    </row>
    <row r="16" spans="1:14" ht="15.75" x14ac:dyDescent="0.25">
      <c r="B16" s="18"/>
      <c r="D16" s="18"/>
      <c r="E16" s="5"/>
      <c r="F16" s="18"/>
      <c r="G16" s="5"/>
      <c r="H16" s="5"/>
      <c r="I16" s="5"/>
      <c r="J16" s="5"/>
    </row>
  </sheetData>
  <mergeCells count="2">
    <mergeCell ref="A2:I2"/>
    <mergeCell ref="B15:J1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view="pageBreakPreview" topLeftCell="A4" zoomScale="80" zoomScaleNormal="100" zoomScaleSheetLayoutView="80" workbookViewId="0">
      <selection activeCell="F23" sqref="F23"/>
    </sheetView>
  </sheetViews>
  <sheetFormatPr defaultRowHeight="15" x14ac:dyDescent="0.25"/>
  <cols>
    <col min="1" max="1" width="16.42578125" customWidth="1"/>
    <col min="2" max="2" width="12.85546875" customWidth="1"/>
    <col min="3" max="3" width="23.140625" customWidth="1"/>
    <col min="4" max="4" width="12.42578125" customWidth="1"/>
    <col min="5" max="5" width="13.28515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3.140625" customWidth="1"/>
    <col min="260" max="261" width="12.425781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3.140625" customWidth="1"/>
    <col min="516" max="517" width="12.425781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3.140625" customWidth="1"/>
    <col min="772" max="773" width="12.425781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3.140625" customWidth="1"/>
    <col min="1028" max="1029" width="12.425781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3.140625" customWidth="1"/>
    <col min="1284" max="1285" width="12.425781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3.140625" customWidth="1"/>
    <col min="1540" max="1541" width="12.425781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3.140625" customWidth="1"/>
    <col min="1796" max="1797" width="12.425781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3.140625" customWidth="1"/>
    <col min="2052" max="2053" width="12.425781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3.140625" customWidth="1"/>
    <col min="2308" max="2309" width="12.425781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3.140625" customWidth="1"/>
    <col min="2564" max="2565" width="12.425781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3.140625" customWidth="1"/>
    <col min="2820" max="2821" width="12.425781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3.140625" customWidth="1"/>
    <col min="3076" max="3077" width="12.425781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3.140625" customWidth="1"/>
    <col min="3332" max="3333" width="12.425781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3.140625" customWidth="1"/>
    <col min="3588" max="3589" width="12.425781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3.140625" customWidth="1"/>
    <col min="3844" max="3845" width="12.425781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3.140625" customWidth="1"/>
    <col min="4100" max="4101" width="12.425781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3.140625" customWidth="1"/>
    <col min="4356" max="4357" width="12.425781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3.140625" customWidth="1"/>
    <col min="4612" max="4613" width="12.425781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3.140625" customWidth="1"/>
    <col min="4868" max="4869" width="12.425781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3.140625" customWidth="1"/>
    <col min="5124" max="5125" width="12.425781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3.140625" customWidth="1"/>
    <col min="5380" max="5381" width="12.425781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3.140625" customWidth="1"/>
    <col min="5636" max="5637" width="12.425781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3.140625" customWidth="1"/>
    <col min="5892" max="5893" width="12.425781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3.140625" customWidth="1"/>
    <col min="6148" max="6149" width="12.425781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3.140625" customWidth="1"/>
    <col min="6404" max="6405" width="12.425781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3.140625" customWidth="1"/>
    <col min="6660" max="6661" width="12.425781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3.140625" customWidth="1"/>
    <col min="6916" max="6917" width="12.425781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3.140625" customWidth="1"/>
    <col min="7172" max="7173" width="12.425781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3.140625" customWidth="1"/>
    <col min="7428" max="7429" width="12.425781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3.140625" customWidth="1"/>
    <col min="7684" max="7685" width="12.425781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3.140625" customWidth="1"/>
    <col min="7940" max="7941" width="12.425781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3.140625" customWidth="1"/>
    <col min="8196" max="8197" width="12.425781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3.140625" customWidth="1"/>
    <col min="8452" max="8453" width="12.425781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3.140625" customWidth="1"/>
    <col min="8708" max="8709" width="12.425781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3.140625" customWidth="1"/>
    <col min="8964" max="8965" width="12.425781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3.140625" customWidth="1"/>
    <col min="9220" max="9221" width="12.425781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3.140625" customWidth="1"/>
    <col min="9476" max="9477" width="12.425781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3.140625" customWidth="1"/>
    <col min="9732" max="9733" width="12.425781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3.140625" customWidth="1"/>
    <col min="9988" max="9989" width="12.425781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3.140625" customWidth="1"/>
    <col min="10244" max="10245" width="12.425781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3.140625" customWidth="1"/>
    <col min="10500" max="10501" width="12.425781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3.140625" customWidth="1"/>
    <col min="10756" max="10757" width="12.425781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3.140625" customWidth="1"/>
    <col min="11012" max="11013" width="12.425781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3.140625" customWidth="1"/>
    <col min="11268" max="11269" width="12.425781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3.140625" customWidth="1"/>
    <col min="11524" max="11525" width="12.425781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3.140625" customWidth="1"/>
    <col min="11780" max="11781" width="12.425781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3.140625" customWidth="1"/>
    <col min="12036" max="12037" width="12.425781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3.140625" customWidth="1"/>
    <col min="12292" max="12293" width="12.425781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3.140625" customWidth="1"/>
    <col min="12548" max="12549" width="12.425781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3.140625" customWidth="1"/>
    <col min="12804" max="12805" width="12.425781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3.140625" customWidth="1"/>
    <col min="13060" max="13061" width="12.425781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3.140625" customWidth="1"/>
    <col min="13316" max="13317" width="12.425781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3.140625" customWidth="1"/>
    <col min="13572" max="13573" width="12.425781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3.140625" customWidth="1"/>
    <col min="13828" max="13829" width="12.425781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3.140625" customWidth="1"/>
    <col min="14084" max="14085" width="12.425781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3.140625" customWidth="1"/>
    <col min="14340" max="14341" width="12.425781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3.140625" customWidth="1"/>
    <col min="14596" max="14597" width="12.425781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3.140625" customWidth="1"/>
    <col min="14852" max="14853" width="12.425781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3.140625" customWidth="1"/>
    <col min="15108" max="15109" width="12.425781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3.140625" customWidth="1"/>
    <col min="15364" max="15365" width="12.425781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3.140625" customWidth="1"/>
    <col min="15620" max="15621" width="12.425781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3.140625" customWidth="1"/>
    <col min="15876" max="15877" width="12.425781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3.140625" customWidth="1"/>
    <col min="16132" max="16133" width="12.425781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15" customHeight="1" x14ac:dyDescent="0.25">
      <c r="A1" s="1"/>
    </row>
    <row r="2" spans="1:14" ht="66" customHeight="1" x14ac:dyDescent="0.25">
      <c r="A2" s="138" t="s">
        <v>218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40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247</v>
      </c>
      <c r="G3" s="40" t="s">
        <v>248</v>
      </c>
      <c r="H3" s="40" t="s">
        <v>4</v>
      </c>
      <c r="I3" s="40" t="s">
        <v>6</v>
      </c>
      <c r="K3" s="2"/>
      <c r="L3" s="2"/>
      <c r="N3" s="2"/>
    </row>
    <row r="4" spans="1:14" ht="15.75" x14ac:dyDescent="0.25">
      <c r="A4" s="40">
        <v>1</v>
      </c>
      <c r="B4" s="40" t="s">
        <v>219</v>
      </c>
      <c r="C4" s="16" t="s">
        <v>220</v>
      </c>
      <c r="D4" s="40">
        <v>7.5</v>
      </c>
      <c r="E4" s="40">
        <v>55</v>
      </c>
      <c r="F4" s="40">
        <v>0</v>
      </c>
      <c r="G4" s="40">
        <v>265</v>
      </c>
      <c r="H4" s="40">
        <v>25</v>
      </c>
      <c r="I4" s="119">
        <f>SUM(D4,E4,F4,G4,H4)</f>
        <v>352.5</v>
      </c>
      <c r="K4" s="2"/>
      <c r="L4" s="2"/>
      <c r="N4" s="2"/>
    </row>
    <row r="5" spans="1:14" ht="15.75" x14ac:dyDescent="0.25">
      <c r="A5" s="40">
        <v>2</v>
      </c>
      <c r="B5" s="40" t="s">
        <v>219</v>
      </c>
      <c r="C5" s="16" t="s">
        <v>221</v>
      </c>
      <c r="D5" s="40">
        <v>30</v>
      </c>
      <c r="E5" s="40">
        <v>40</v>
      </c>
      <c r="F5" s="40">
        <v>0</v>
      </c>
      <c r="G5" s="40">
        <v>80</v>
      </c>
      <c r="H5" s="40">
        <v>25</v>
      </c>
      <c r="I5" s="119">
        <f>SUM(D5,E5,F5,G5,H5)</f>
        <v>175</v>
      </c>
      <c r="J5" s="2"/>
      <c r="K5" s="2"/>
      <c r="L5" s="2"/>
      <c r="M5" s="2"/>
      <c r="N5" s="2"/>
    </row>
    <row r="6" spans="1:14" ht="15.75" x14ac:dyDescent="0.25">
      <c r="A6" s="40">
        <v>3</v>
      </c>
      <c r="B6" s="40" t="s">
        <v>219</v>
      </c>
      <c r="C6" s="16" t="s">
        <v>222</v>
      </c>
      <c r="D6" s="40">
        <v>15</v>
      </c>
      <c r="E6" s="40">
        <v>15</v>
      </c>
      <c r="F6" s="40">
        <v>0</v>
      </c>
      <c r="G6" s="40">
        <v>30</v>
      </c>
      <c r="H6" s="40">
        <v>10</v>
      </c>
      <c r="I6" s="119">
        <f>SUM(D6,E6,F6,G6,H6)</f>
        <v>70</v>
      </c>
    </row>
    <row r="7" spans="1:14" ht="15.75" x14ac:dyDescent="0.25">
      <c r="A7" s="40">
        <v>4</v>
      </c>
      <c r="B7" s="40" t="s">
        <v>219</v>
      </c>
      <c r="C7" s="16" t="s">
        <v>223</v>
      </c>
      <c r="D7" s="40">
        <v>7.5</v>
      </c>
      <c r="E7" s="40">
        <v>15</v>
      </c>
      <c r="F7" s="40">
        <v>0</v>
      </c>
      <c r="G7" s="40">
        <v>30</v>
      </c>
      <c r="H7" s="40">
        <v>10</v>
      </c>
      <c r="I7" s="119">
        <f t="shared" ref="I7:I28" si="0">SUM(D7,E7,F7,G7,H7)</f>
        <v>62.5</v>
      </c>
    </row>
    <row r="8" spans="1:14" ht="15.75" x14ac:dyDescent="0.25">
      <c r="A8" s="40">
        <v>5</v>
      </c>
      <c r="B8" s="40" t="s">
        <v>219</v>
      </c>
      <c r="C8" s="16" t="s">
        <v>224</v>
      </c>
      <c r="D8" s="40">
        <v>7.5</v>
      </c>
      <c r="E8" s="40">
        <v>15</v>
      </c>
      <c r="F8" s="40">
        <v>0</v>
      </c>
      <c r="G8" s="40">
        <v>30</v>
      </c>
      <c r="H8" s="40">
        <v>10</v>
      </c>
      <c r="I8" s="119">
        <f t="shared" si="0"/>
        <v>62.5</v>
      </c>
    </row>
    <row r="9" spans="1:14" ht="15.75" x14ac:dyDescent="0.25">
      <c r="A9" s="40">
        <v>6</v>
      </c>
      <c r="B9" s="40" t="s">
        <v>219</v>
      </c>
      <c r="C9" s="16" t="s">
        <v>225</v>
      </c>
      <c r="D9" s="40">
        <v>7.5</v>
      </c>
      <c r="E9" s="40">
        <v>15</v>
      </c>
      <c r="F9" s="40">
        <v>0</v>
      </c>
      <c r="G9" s="40">
        <v>30</v>
      </c>
      <c r="H9" s="40">
        <v>10</v>
      </c>
      <c r="I9" s="119">
        <f t="shared" si="0"/>
        <v>62.5</v>
      </c>
    </row>
    <row r="10" spans="1:14" ht="15.75" x14ac:dyDescent="0.25">
      <c r="A10" s="40">
        <v>7</v>
      </c>
      <c r="B10" s="40" t="s">
        <v>219</v>
      </c>
      <c r="C10" s="16" t="s">
        <v>226</v>
      </c>
      <c r="D10" s="40">
        <v>7.5</v>
      </c>
      <c r="E10" s="40">
        <v>15</v>
      </c>
      <c r="F10" s="40">
        <v>0</v>
      </c>
      <c r="G10" s="40">
        <v>30</v>
      </c>
      <c r="H10" s="40">
        <v>10</v>
      </c>
      <c r="I10" s="119">
        <f t="shared" si="0"/>
        <v>62.5</v>
      </c>
    </row>
    <row r="11" spans="1:14" ht="15.75" x14ac:dyDescent="0.25">
      <c r="A11" s="40">
        <v>8</v>
      </c>
      <c r="B11" s="40" t="s">
        <v>219</v>
      </c>
      <c r="C11" s="16" t="s">
        <v>227</v>
      </c>
      <c r="D11" s="40">
        <v>15</v>
      </c>
      <c r="E11" s="40">
        <v>15</v>
      </c>
      <c r="F11" s="40">
        <v>0</v>
      </c>
      <c r="G11" s="40">
        <v>20</v>
      </c>
      <c r="H11" s="40">
        <v>10</v>
      </c>
      <c r="I11" s="119">
        <f t="shared" si="0"/>
        <v>60</v>
      </c>
    </row>
    <row r="12" spans="1:14" ht="15.75" x14ac:dyDescent="0.25">
      <c r="A12" s="40">
        <v>9</v>
      </c>
      <c r="B12" s="40" t="s">
        <v>219</v>
      </c>
      <c r="C12" s="16" t="s">
        <v>228</v>
      </c>
      <c r="D12" s="40">
        <v>15</v>
      </c>
      <c r="E12" s="40">
        <v>15</v>
      </c>
      <c r="F12" s="40">
        <v>0</v>
      </c>
      <c r="G12" s="40">
        <v>20</v>
      </c>
      <c r="H12" s="40">
        <v>10</v>
      </c>
      <c r="I12" s="119">
        <f t="shared" si="0"/>
        <v>60</v>
      </c>
    </row>
    <row r="13" spans="1:14" ht="15.75" x14ac:dyDescent="0.25">
      <c r="A13" s="40">
        <v>10</v>
      </c>
      <c r="B13" s="40" t="s">
        <v>219</v>
      </c>
      <c r="C13" s="16" t="s">
        <v>229</v>
      </c>
      <c r="D13" s="40">
        <v>15</v>
      </c>
      <c r="E13" s="40">
        <v>15</v>
      </c>
      <c r="F13" s="40">
        <v>0</v>
      </c>
      <c r="G13" s="40">
        <v>20</v>
      </c>
      <c r="H13" s="40">
        <v>0</v>
      </c>
      <c r="I13" s="119">
        <f t="shared" si="0"/>
        <v>50</v>
      </c>
    </row>
    <row r="14" spans="1:14" ht="18.75" customHeight="1" x14ac:dyDescent="0.25">
      <c r="A14" s="103">
        <v>11</v>
      </c>
      <c r="B14" s="103" t="s">
        <v>219</v>
      </c>
      <c r="C14" s="16" t="s">
        <v>230</v>
      </c>
      <c r="D14" s="103">
        <v>7.5</v>
      </c>
      <c r="E14" s="103">
        <v>15</v>
      </c>
      <c r="F14" s="40">
        <v>0</v>
      </c>
      <c r="G14" s="103">
        <v>20</v>
      </c>
      <c r="H14" s="40">
        <v>0</v>
      </c>
      <c r="I14" s="120">
        <f t="shared" si="0"/>
        <v>42.5</v>
      </c>
    </row>
    <row r="15" spans="1:14" ht="17.25" customHeight="1" x14ac:dyDescent="0.25">
      <c r="A15" s="103">
        <v>12</v>
      </c>
      <c r="B15" s="103" t="s">
        <v>219</v>
      </c>
      <c r="C15" s="16" t="s">
        <v>231</v>
      </c>
      <c r="D15" s="103">
        <v>7.5</v>
      </c>
      <c r="E15" s="103">
        <v>15</v>
      </c>
      <c r="F15" s="40">
        <v>0</v>
      </c>
      <c r="G15" s="103">
        <v>20</v>
      </c>
      <c r="H15" s="40">
        <v>0</v>
      </c>
      <c r="I15" s="120">
        <f t="shared" si="0"/>
        <v>42.5</v>
      </c>
    </row>
    <row r="16" spans="1:14" ht="19.5" customHeight="1" x14ac:dyDescent="0.25">
      <c r="A16" s="103">
        <v>13</v>
      </c>
      <c r="B16" s="103" t="s">
        <v>219</v>
      </c>
      <c r="C16" s="16" t="s">
        <v>232</v>
      </c>
      <c r="D16" s="103">
        <v>7.5</v>
      </c>
      <c r="E16" s="103">
        <v>15</v>
      </c>
      <c r="F16" s="40">
        <v>0</v>
      </c>
      <c r="G16" s="103">
        <v>20</v>
      </c>
      <c r="H16" s="40">
        <v>0</v>
      </c>
      <c r="I16" s="120">
        <f t="shared" si="0"/>
        <v>42.5</v>
      </c>
    </row>
    <row r="17" spans="1:9" ht="16.5" customHeight="1" x14ac:dyDescent="0.25">
      <c r="A17" s="103">
        <v>14</v>
      </c>
      <c r="B17" s="103" t="s">
        <v>219</v>
      </c>
      <c r="C17" s="16" t="s">
        <v>233</v>
      </c>
      <c r="D17" s="103">
        <v>0</v>
      </c>
      <c r="E17" s="103">
        <v>15</v>
      </c>
      <c r="F17" s="40">
        <v>0</v>
      </c>
      <c r="G17" s="103">
        <v>20</v>
      </c>
      <c r="H17" s="40">
        <v>0</v>
      </c>
      <c r="I17" s="120">
        <f t="shared" si="0"/>
        <v>35</v>
      </c>
    </row>
    <row r="18" spans="1:9" ht="17.25" customHeight="1" x14ac:dyDescent="0.25">
      <c r="A18" s="103">
        <v>15</v>
      </c>
      <c r="B18" s="103" t="s">
        <v>219</v>
      </c>
      <c r="C18" s="16" t="s">
        <v>234</v>
      </c>
      <c r="D18" s="103">
        <v>7.5</v>
      </c>
      <c r="E18" s="103">
        <v>15</v>
      </c>
      <c r="F18" s="40">
        <v>0</v>
      </c>
      <c r="G18" s="103">
        <v>10</v>
      </c>
      <c r="H18" s="40">
        <v>0</v>
      </c>
      <c r="I18" s="120">
        <f t="shared" si="0"/>
        <v>32.5</v>
      </c>
    </row>
    <row r="19" spans="1:9" ht="15.75" customHeight="1" x14ac:dyDescent="0.25">
      <c r="A19" s="103">
        <v>16</v>
      </c>
      <c r="B19" s="103" t="s">
        <v>219</v>
      </c>
      <c r="C19" s="16" t="s">
        <v>235</v>
      </c>
      <c r="D19" s="103">
        <v>0</v>
      </c>
      <c r="E19" s="103">
        <v>15</v>
      </c>
      <c r="F19" s="40">
        <v>0</v>
      </c>
      <c r="G19" s="103">
        <v>10</v>
      </c>
      <c r="H19" s="40">
        <v>0</v>
      </c>
      <c r="I19" s="120">
        <f t="shared" si="0"/>
        <v>25</v>
      </c>
    </row>
    <row r="20" spans="1:9" ht="17.25" customHeight="1" x14ac:dyDescent="0.25">
      <c r="A20" s="103">
        <v>17</v>
      </c>
      <c r="B20" s="103" t="s">
        <v>219</v>
      </c>
      <c r="C20" s="16" t="s">
        <v>236</v>
      </c>
      <c r="D20" s="103">
        <v>0</v>
      </c>
      <c r="E20" s="103">
        <v>15</v>
      </c>
      <c r="F20" s="40">
        <v>0</v>
      </c>
      <c r="G20" s="103">
        <v>10</v>
      </c>
      <c r="H20" s="40">
        <v>0</v>
      </c>
      <c r="I20" s="120">
        <f t="shared" si="0"/>
        <v>25</v>
      </c>
    </row>
    <row r="21" spans="1:9" ht="17.25" customHeight="1" x14ac:dyDescent="0.25">
      <c r="A21" s="103">
        <v>18</v>
      </c>
      <c r="B21" s="103" t="s">
        <v>219</v>
      </c>
      <c r="C21" s="16" t="s">
        <v>237</v>
      </c>
      <c r="D21" s="103">
        <v>0</v>
      </c>
      <c r="E21" s="103">
        <v>15</v>
      </c>
      <c r="F21" s="40">
        <v>0</v>
      </c>
      <c r="G21" s="103">
        <v>10</v>
      </c>
      <c r="H21" s="40">
        <v>0</v>
      </c>
      <c r="I21" s="120">
        <f t="shared" si="0"/>
        <v>25</v>
      </c>
    </row>
    <row r="22" spans="1:9" ht="16.5" customHeight="1" x14ac:dyDescent="0.25">
      <c r="A22" s="103">
        <v>19</v>
      </c>
      <c r="B22" s="103" t="s">
        <v>219</v>
      </c>
      <c r="C22" s="16" t="s">
        <v>238</v>
      </c>
      <c r="D22" s="103">
        <v>0</v>
      </c>
      <c r="E22" s="103">
        <v>15</v>
      </c>
      <c r="F22" s="40">
        <v>0</v>
      </c>
      <c r="G22" s="103">
        <v>10</v>
      </c>
      <c r="H22" s="40">
        <v>0</v>
      </c>
      <c r="I22" s="120">
        <f t="shared" si="0"/>
        <v>25</v>
      </c>
    </row>
    <row r="23" spans="1:9" ht="16.5" customHeight="1" x14ac:dyDescent="0.25">
      <c r="A23" s="103">
        <v>20</v>
      </c>
      <c r="B23" s="103" t="s">
        <v>219</v>
      </c>
      <c r="C23" s="16" t="s">
        <v>239</v>
      </c>
      <c r="D23" s="103">
        <v>0</v>
      </c>
      <c r="E23" s="103">
        <v>15</v>
      </c>
      <c r="F23" s="40">
        <v>0</v>
      </c>
      <c r="G23" s="103">
        <v>10</v>
      </c>
      <c r="H23" s="40">
        <v>0</v>
      </c>
      <c r="I23" s="120">
        <f t="shared" si="0"/>
        <v>25</v>
      </c>
    </row>
    <row r="24" spans="1:9" ht="18.75" customHeight="1" x14ac:dyDescent="0.25">
      <c r="A24" s="103">
        <v>21</v>
      </c>
      <c r="B24" s="103" t="s">
        <v>219</v>
      </c>
      <c r="C24" s="16" t="s">
        <v>240</v>
      </c>
      <c r="D24" s="103">
        <v>0</v>
      </c>
      <c r="E24" s="103">
        <v>15</v>
      </c>
      <c r="F24" s="40">
        <v>0</v>
      </c>
      <c r="G24" s="103">
        <v>10</v>
      </c>
      <c r="H24" s="40">
        <v>0</v>
      </c>
      <c r="I24" s="120">
        <f t="shared" si="0"/>
        <v>25</v>
      </c>
    </row>
    <row r="25" spans="1:9" ht="16.5" customHeight="1" x14ac:dyDescent="0.25">
      <c r="A25" s="103">
        <v>22</v>
      </c>
      <c r="B25" s="103" t="s">
        <v>219</v>
      </c>
      <c r="C25" s="16" t="s">
        <v>241</v>
      </c>
      <c r="D25" s="103">
        <v>0</v>
      </c>
      <c r="E25" s="103">
        <v>15</v>
      </c>
      <c r="F25" s="40">
        <v>0</v>
      </c>
      <c r="G25" s="103">
        <v>10</v>
      </c>
      <c r="H25" s="40">
        <v>0</v>
      </c>
      <c r="I25" s="120">
        <f t="shared" si="0"/>
        <v>25</v>
      </c>
    </row>
    <row r="26" spans="1:9" ht="16.5" customHeight="1" x14ac:dyDescent="0.25">
      <c r="A26" s="103">
        <v>23</v>
      </c>
      <c r="B26" s="103" t="s">
        <v>219</v>
      </c>
      <c r="C26" s="16" t="s">
        <v>242</v>
      </c>
      <c r="D26" s="103">
        <v>0</v>
      </c>
      <c r="E26" s="103">
        <v>15</v>
      </c>
      <c r="F26" s="40">
        <v>0</v>
      </c>
      <c r="G26" s="103">
        <v>10</v>
      </c>
      <c r="H26" s="40">
        <v>0</v>
      </c>
      <c r="I26" s="120">
        <f t="shared" si="0"/>
        <v>25</v>
      </c>
    </row>
    <row r="27" spans="1:9" ht="18.75" customHeight="1" x14ac:dyDescent="0.25">
      <c r="A27" s="103">
        <v>24</v>
      </c>
      <c r="B27" s="103" t="s">
        <v>219</v>
      </c>
      <c r="C27" s="16" t="s">
        <v>243</v>
      </c>
      <c r="D27" s="103">
        <v>0</v>
      </c>
      <c r="E27" s="103">
        <v>15</v>
      </c>
      <c r="F27" s="40">
        <v>0</v>
      </c>
      <c r="G27" s="103">
        <v>10</v>
      </c>
      <c r="H27" s="40">
        <v>0</v>
      </c>
      <c r="I27" s="120">
        <f t="shared" si="0"/>
        <v>25</v>
      </c>
    </row>
    <row r="28" spans="1:9" ht="20.25" customHeight="1" x14ac:dyDescent="0.25">
      <c r="A28" s="103">
        <v>25</v>
      </c>
      <c r="B28" s="103" t="s">
        <v>219</v>
      </c>
      <c r="C28" s="16" t="s">
        <v>244</v>
      </c>
      <c r="D28" s="103">
        <v>0</v>
      </c>
      <c r="E28" s="103">
        <v>15</v>
      </c>
      <c r="F28" s="40">
        <v>0</v>
      </c>
      <c r="G28" s="103">
        <v>10</v>
      </c>
      <c r="H28" s="40">
        <v>0</v>
      </c>
      <c r="I28" s="120">
        <f t="shared" si="0"/>
        <v>25</v>
      </c>
    </row>
    <row r="29" spans="1:9" ht="16.5" customHeight="1" x14ac:dyDescent="0.25">
      <c r="A29" s="26"/>
      <c r="B29" s="26"/>
      <c r="C29" s="27"/>
      <c r="D29" s="26"/>
      <c r="E29" s="26"/>
      <c r="F29" s="26"/>
      <c r="G29" s="26"/>
      <c r="H29" s="26"/>
      <c r="I29" s="26"/>
    </row>
    <row r="30" spans="1:9" ht="18.75" customHeight="1" x14ac:dyDescent="0.25">
      <c r="A30" s="139" t="s">
        <v>245</v>
      </c>
      <c r="B30" s="139"/>
      <c r="C30" s="139"/>
      <c r="D30" s="139"/>
      <c r="E30" s="139"/>
      <c r="F30" s="139"/>
      <c r="G30" s="139"/>
      <c r="H30" s="139"/>
      <c r="I30" s="139"/>
    </row>
    <row r="31" spans="1:9" ht="15.75" x14ac:dyDescent="0.25">
      <c r="A31" s="19"/>
      <c r="C31" s="19"/>
      <c r="D31" s="5"/>
      <c r="E31" s="19" t="s">
        <v>186</v>
      </c>
      <c r="F31" s="5"/>
      <c r="G31" s="5"/>
      <c r="H31" s="5"/>
      <c r="I31" s="5"/>
    </row>
    <row r="32" spans="1:9" ht="18.75" x14ac:dyDescent="0.25">
      <c r="A32" s="28"/>
      <c r="B32" s="28"/>
      <c r="C32" s="28"/>
      <c r="D32" s="28"/>
      <c r="E32" s="28"/>
      <c r="F32" s="28"/>
      <c r="G32" s="28"/>
      <c r="H32" s="28"/>
      <c r="I32" s="26"/>
    </row>
    <row r="33" spans="1:9" ht="18.75" x14ac:dyDescent="0.25">
      <c r="A33" s="28"/>
      <c r="B33" s="28"/>
      <c r="C33" s="28"/>
      <c r="D33" s="28"/>
      <c r="E33" s="28"/>
      <c r="F33" s="28"/>
      <c r="G33" s="28"/>
      <c r="H33" s="28"/>
      <c r="I33" s="26"/>
    </row>
    <row r="37" spans="1:9" ht="15" customHeight="1" x14ac:dyDescent="0.25">
      <c r="A37" s="139"/>
      <c r="B37" s="139"/>
      <c r="C37" s="139"/>
      <c r="D37" s="139"/>
      <c r="E37" s="139"/>
      <c r="F37" s="139"/>
      <c r="G37" s="139"/>
      <c r="H37" s="139"/>
      <c r="I37" s="139"/>
    </row>
    <row r="38" spans="1:9" ht="15.75" x14ac:dyDescent="0.25">
      <c r="A38" s="19"/>
      <c r="C38" s="19"/>
      <c r="D38" s="5"/>
      <c r="E38" s="19"/>
      <c r="F38" s="5"/>
      <c r="G38" s="5"/>
      <c r="H38" s="5"/>
      <c r="I38" s="5"/>
    </row>
  </sheetData>
  <mergeCells count="3">
    <mergeCell ref="A2:I2"/>
    <mergeCell ref="A30:I30"/>
    <mergeCell ref="A37:I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="80" zoomScaleNormal="80" zoomScaleSheetLayoutView="100" workbookViewId="0">
      <selection activeCell="D14" sqref="D14"/>
    </sheetView>
  </sheetViews>
  <sheetFormatPr defaultRowHeight="15" x14ac:dyDescent="0.25"/>
  <cols>
    <col min="1" max="1" width="12.28515625" customWidth="1"/>
    <col min="2" max="2" width="13.140625" customWidth="1"/>
    <col min="3" max="3" width="24.28515625" customWidth="1"/>
    <col min="4" max="4" width="11.42578125" customWidth="1"/>
    <col min="5" max="5" width="13.140625" customWidth="1"/>
    <col min="6" max="6" width="11.7109375" customWidth="1"/>
    <col min="7" max="7" width="11.85546875" customWidth="1"/>
    <col min="8" max="8" width="13.85546875" customWidth="1"/>
    <col min="9" max="9" width="16.28515625" customWidth="1"/>
    <col min="257" max="257" width="12.28515625" customWidth="1"/>
    <col min="258" max="258" width="13.140625" customWidth="1"/>
    <col min="259" max="259" width="24.28515625" customWidth="1"/>
    <col min="261" max="261" width="12.28515625" customWidth="1"/>
    <col min="262" max="262" width="11.7109375" customWidth="1"/>
    <col min="263" max="263" width="11" customWidth="1"/>
    <col min="264" max="264" width="12.5703125" customWidth="1"/>
    <col min="265" max="265" width="16.28515625" customWidth="1"/>
    <col min="513" max="513" width="12.28515625" customWidth="1"/>
    <col min="514" max="514" width="13.140625" customWidth="1"/>
    <col min="515" max="515" width="24.28515625" customWidth="1"/>
    <col min="517" max="517" width="12.28515625" customWidth="1"/>
    <col min="518" max="518" width="11.7109375" customWidth="1"/>
    <col min="519" max="519" width="11" customWidth="1"/>
    <col min="520" max="520" width="12.5703125" customWidth="1"/>
    <col min="521" max="521" width="16.28515625" customWidth="1"/>
    <col min="769" max="769" width="12.28515625" customWidth="1"/>
    <col min="770" max="770" width="13.140625" customWidth="1"/>
    <col min="771" max="771" width="24.28515625" customWidth="1"/>
    <col min="773" max="773" width="12.28515625" customWidth="1"/>
    <col min="774" max="774" width="11.7109375" customWidth="1"/>
    <col min="775" max="775" width="11" customWidth="1"/>
    <col min="776" max="776" width="12.5703125" customWidth="1"/>
    <col min="777" max="777" width="16.28515625" customWidth="1"/>
    <col min="1025" max="1025" width="12.28515625" customWidth="1"/>
    <col min="1026" max="1026" width="13.140625" customWidth="1"/>
    <col min="1027" max="1027" width="24.28515625" customWidth="1"/>
    <col min="1029" max="1029" width="12.28515625" customWidth="1"/>
    <col min="1030" max="1030" width="11.7109375" customWidth="1"/>
    <col min="1031" max="1031" width="11" customWidth="1"/>
    <col min="1032" max="1032" width="12.5703125" customWidth="1"/>
    <col min="1033" max="1033" width="16.28515625" customWidth="1"/>
    <col min="1281" max="1281" width="12.28515625" customWidth="1"/>
    <col min="1282" max="1282" width="13.140625" customWidth="1"/>
    <col min="1283" max="1283" width="24.28515625" customWidth="1"/>
    <col min="1285" max="1285" width="12.28515625" customWidth="1"/>
    <col min="1286" max="1286" width="11.7109375" customWidth="1"/>
    <col min="1287" max="1287" width="11" customWidth="1"/>
    <col min="1288" max="1288" width="12.5703125" customWidth="1"/>
    <col min="1289" max="1289" width="16.28515625" customWidth="1"/>
    <col min="1537" max="1537" width="12.28515625" customWidth="1"/>
    <col min="1538" max="1538" width="13.140625" customWidth="1"/>
    <col min="1539" max="1539" width="24.28515625" customWidth="1"/>
    <col min="1541" max="1541" width="12.28515625" customWidth="1"/>
    <col min="1542" max="1542" width="11.7109375" customWidth="1"/>
    <col min="1543" max="1543" width="11" customWidth="1"/>
    <col min="1544" max="1544" width="12.5703125" customWidth="1"/>
    <col min="1545" max="1545" width="16.28515625" customWidth="1"/>
    <col min="1793" max="1793" width="12.28515625" customWidth="1"/>
    <col min="1794" max="1794" width="13.140625" customWidth="1"/>
    <col min="1795" max="1795" width="24.28515625" customWidth="1"/>
    <col min="1797" max="1797" width="12.28515625" customWidth="1"/>
    <col min="1798" max="1798" width="11.7109375" customWidth="1"/>
    <col min="1799" max="1799" width="11" customWidth="1"/>
    <col min="1800" max="1800" width="12.5703125" customWidth="1"/>
    <col min="1801" max="1801" width="16.28515625" customWidth="1"/>
    <col min="2049" max="2049" width="12.28515625" customWidth="1"/>
    <col min="2050" max="2050" width="13.140625" customWidth="1"/>
    <col min="2051" max="2051" width="24.28515625" customWidth="1"/>
    <col min="2053" max="2053" width="12.28515625" customWidth="1"/>
    <col min="2054" max="2054" width="11.7109375" customWidth="1"/>
    <col min="2055" max="2055" width="11" customWidth="1"/>
    <col min="2056" max="2056" width="12.5703125" customWidth="1"/>
    <col min="2057" max="2057" width="16.28515625" customWidth="1"/>
    <col min="2305" max="2305" width="12.28515625" customWidth="1"/>
    <col min="2306" max="2306" width="13.140625" customWidth="1"/>
    <col min="2307" max="2307" width="24.28515625" customWidth="1"/>
    <col min="2309" max="2309" width="12.28515625" customWidth="1"/>
    <col min="2310" max="2310" width="11.7109375" customWidth="1"/>
    <col min="2311" max="2311" width="11" customWidth="1"/>
    <col min="2312" max="2312" width="12.5703125" customWidth="1"/>
    <col min="2313" max="2313" width="16.28515625" customWidth="1"/>
    <col min="2561" max="2561" width="12.28515625" customWidth="1"/>
    <col min="2562" max="2562" width="13.140625" customWidth="1"/>
    <col min="2563" max="2563" width="24.28515625" customWidth="1"/>
    <col min="2565" max="2565" width="12.28515625" customWidth="1"/>
    <col min="2566" max="2566" width="11.7109375" customWidth="1"/>
    <col min="2567" max="2567" width="11" customWidth="1"/>
    <col min="2568" max="2568" width="12.5703125" customWidth="1"/>
    <col min="2569" max="2569" width="16.28515625" customWidth="1"/>
    <col min="2817" max="2817" width="12.28515625" customWidth="1"/>
    <col min="2818" max="2818" width="13.140625" customWidth="1"/>
    <col min="2819" max="2819" width="24.28515625" customWidth="1"/>
    <col min="2821" max="2821" width="12.28515625" customWidth="1"/>
    <col min="2822" max="2822" width="11.7109375" customWidth="1"/>
    <col min="2823" max="2823" width="11" customWidth="1"/>
    <col min="2824" max="2824" width="12.5703125" customWidth="1"/>
    <col min="2825" max="2825" width="16.28515625" customWidth="1"/>
    <col min="3073" max="3073" width="12.28515625" customWidth="1"/>
    <col min="3074" max="3074" width="13.140625" customWidth="1"/>
    <col min="3075" max="3075" width="24.28515625" customWidth="1"/>
    <col min="3077" max="3077" width="12.28515625" customWidth="1"/>
    <col min="3078" max="3078" width="11.7109375" customWidth="1"/>
    <col min="3079" max="3079" width="11" customWidth="1"/>
    <col min="3080" max="3080" width="12.5703125" customWidth="1"/>
    <col min="3081" max="3081" width="16.28515625" customWidth="1"/>
    <col min="3329" max="3329" width="12.28515625" customWidth="1"/>
    <col min="3330" max="3330" width="13.140625" customWidth="1"/>
    <col min="3331" max="3331" width="24.28515625" customWidth="1"/>
    <col min="3333" max="3333" width="12.28515625" customWidth="1"/>
    <col min="3334" max="3334" width="11.7109375" customWidth="1"/>
    <col min="3335" max="3335" width="11" customWidth="1"/>
    <col min="3336" max="3336" width="12.5703125" customWidth="1"/>
    <col min="3337" max="3337" width="16.28515625" customWidth="1"/>
    <col min="3585" max="3585" width="12.28515625" customWidth="1"/>
    <col min="3586" max="3586" width="13.140625" customWidth="1"/>
    <col min="3587" max="3587" width="24.28515625" customWidth="1"/>
    <col min="3589" max="3589" width="12.28515625" customWidth="1"/>
    <col min="3590" max="3590" width="11.7109375" customWidth="1"/>
    <col min="3591" max="3591" width="11" customWidth="1"/>
    <col min="3592" max="3592" width="12.5703125" customWidth="1"/>
    <col min="3593" max="3593" width="16.28515625" customWidth="1"/>
    <col min="3841" max="3841" width="12.28515625" customWidth="1"/>
    <col min="3842" max="3842" width="13.140625" customWidth="1"/>
    <col min="3843" max="3843" width="24.28515625" customWidth="1"/>
    <col min="3845" max="3845" width="12.28515625" customWidth="1"/>
    <col min="3846" max="3846" width="11.7109375" customWidth="1"/>
    <col min="3847" max="3847" width="11" customWidth="1"/>
    <col min="3848" max="3848" width="12.5703125" customWidth="1"/>
    <col min="3849" max="3849" width="16.28515625" customWidth="1"/>
    <col min="4097" max="4097" width="12.28515625" customWidth="1"/>
    <col min="4098" max="4098" width="13.140625" customWidth="1"/>
    <col min="4099" max="4099" width="24.28515625" customWidth="1"/>
    <col min="4101" max="4101" width="12.28515625" customWidth="1"/>
    <col min="4102" max="4102" width="11.7109375" customWidth="1"/>
    <col min="4103" max="4103" width="11" customWidth="1"/>
    <col min="4104" max="4104" width="12.5703125" customWidth="1"/>
    <col min="4105" max="4105" width="16.28515625" customWidth="1"/>
    <col min="4353" max="4353" width="12.28515625" customWidth="1"/>
    <col min="4354" max="4354" width="13.140625" customWidth="1"/>
    <col min="4355" max="4355" width="24.28515625" customWidth="1"/>
    <col min="4357" max="4357" width="12.28515625" customWidth="1"/>
    <col min="4358" max="4358" width="11.7109375" customWidth="1"/>
    <col min="4359" max="4359" width="11" customWidth="1"/>
    <col min="4360" max="4360" width="12.5703125" customWidth="1"/>
    <col min="4361" max="4361" width="16.28515625" customWidth="1"/>
    <col min="4609" max="4609" width="12.28515625" customWidth="1"/>
    <col min="4610" max="4610" width="13.140625" customWidth="1"/>
    <col min="4611" max="4611" width="24.28515625" customWidth="1"/>
    <col min="4613" max="4613" width="12.28515625" customWidth="1"/>
    <col min="4614" max="4614" width="11.7109375" customWidth="1"/>
    <col min="4615" max="4615" width="11" customWidth="1"/>
    <col min="4616" max="4616" width="12.5703125" customWidth="1"/>
    <col min="4617" max="4617" width="16.28515625" customWidth="1"/>
    <col min="4865" max="4865" width="12.28515625" customWidth="1"/>
    <col min="4866" max="4866" width="13.140625" customWidth="1"/>
    <col min="4867" max="4867" width="24.28515625" customWidth="1"/>
    <col min="4869" max="4869" width="12.28515625" customWidth="1"/>
    <col min="4870" max="4870" width="11.7109375" customWidth="1"/>
    <col min="4871" max="4871" width="11" customWidth="1"/>
    <col min="4872" max="4872" width="12.5703125" customWidth="1"/>
    <col min="4873" max="4873" width="16.28515625" customWidth="1"/>
    <col min="5121" max="5121" width="12.28515625" customWidth="1"/>
    <col min="5122" max="5122" width="13.140625" customWidth="1"/>
    <col min="5123" max="5123" width="24.28515625" customWidth="1"/>
    <col min="5125" max="5125" width="12.28515625" customWidth="1"/>
    <col min="5126" max="5126" width="11.7109375" customWidth="1"/>
    <col min="5127" max="5127" width="11" customWidth="1"/>
    <col min="5128" max="5128" width="12.5703125" customWidth="1"/>
    <col min="5129" max="5129" width="16.28515625" customWidth="1"/>
    <col min="5377" max="5377" width="12.28515625" customWidth="1"/>
    <col min="5378" max="5378" width="13.140625" customWidth="1"/>
    <col min="5379" max="5379" width="24.28515625" customWidth="1"/>
    <col min="5381" max="5381" width="12.28515625" customWidth="1"/>
    <col min="5382" max="5382" width="11.7109375" customWidth="1"/>
    <col min="5383" max="5383" width="11" customWidth="1"/>
    <col min="5384" max="5384" width="12.5703125" customWidth="1"/>
    <col min="5385" max="5385" width="16.28515625" customWidth="1"/>
    <col min="5633" max="5633" width="12.28515625" customWidth="1"/>
    <col min="5634" max="5634" width="13.140625" customWidth="1"/>
    <col min="5635" max="5635" width="24.28515625" customWidth="1"/>
    <col min="5637" max="5637" width="12.28515625" customWidth="1"/>
    <col min="5638" max="5638" width="11.7109375" customWidth="1"/>
    <col min="5639" max="5639" width="11" customWidth="1"/>
    <col min="5640" max="5640" width="12.5703125" customWidth="1"/>
    <col min="5641" max="5641" width="16.28515625" customWidth="1"/>
    <col min="5889" max="5889" width="12.28515625" customWidth="1"/>
    <col min="5890" max="5890" width="13.140625" customWidth="1"/>
    <col min="5891" max="5891" width="24.28515625" customWidth="1"/>
    <col min="5893" max="5893" width="12.28515625" customWidth="1"/>
    <col min="5894" max="5894" width="11.7109375" customWidth="1"/>
    <col min="5895" max="5895" width="11" customWidth="1"/>
    <col min="5896" max="5896" width="12.5703125" customWidth="1"/>
    <col min="5897" max="5897" width="16.28515625" customWidth="1"/>
    <col min="6145" max="6145" width="12.28515625" customWidth="1"/>
    <col min="6146" max="6146" width="13.140625" customWidth="1"/>
    <col min="6147" max="6147" width="24.28515625" customWidth="1"/>
    <col min="6149" max="6149" width="12.28515625" customWidth="1"/>
    <col min="6150" max="6150" width="11.7109375" customWidth="1"/>
    <col min="6151" max="6151" width="11" customWidth="1"/>
    <col min="6152" max="6152" width="12.5703125" customWidth="1"/>
    <col min="6153" max="6153" width="16.28515625" customWidth="1"/>
    <col min="6401" max="6401" width="12.28515625" customWidth="1"/>
    <col min="6402" max="6402" width="13.140625" customWidth="1"/>
    <col min="6403" max="6403" width="24.28515625" customWidth="1"/>
    <col min="6405" max="6405" width="12.28515625" customWidth="1"/>
    <col min="6406" max="6406" width="11.7109375" customWidth="1"/>
    <col min="6407" max="6407" width="11" customWidth="1"/>
    <col min="6408" max="6408" width="12.5703125" customWidth="1"/>
    <col min="6409" max="6409" width="16.28515625" customWidth="1"/>
    <col min="6657" max="6657" width="12.28515625" customWidth="1"/>
    <col min="6658" max="6658" width="13.140625" customWidth="1"/>
    <col min="6659" max="6659" width="24.28515625" customWidth="1"/>
    <col min="6661" max="6661" width="12.28515625" customWidth="1"/>
    <col min="6662" max="6662" width="11.7109375" customWidth="1"/>
    <col min="6663" max="6663" width="11" customWidth="1"/>
    <col min="6664" max="6664" width="12.5703125" customWidth="1"/>
    <col min="6665" max="6665" width="16.28515625" customWidth="1"/>
    <col min="6913" max="6913" width="12.28515625" customWidth="1"/>
    <col min="6914" max="6914" width="13.140625" customWidth="1"/>
    <col min="6915" max="6915" width="24.28515625" customWidth="1"/>
    <col min="6917" max="6917" width="12.28515625" customWidth="1"/>
    <col min="6918" max="6918" width="11.7109375" customWidth="1"/>
    <col min="6919" max="6919" width="11" customWidth="1"/>
    <col min="6920" max="6920" width="12.5703125" customWidth="1"/>
    <col min="6921" max="6921" width="16.28515625" customWidth="1"/>
    <col min="7169" max="7169" width="12.28515625" customWidth="1"/>
    <col min="7170" max="7170" width="13.140625" customWidth="1"/>
    <col min="7171" max="7171" width="24.28515625" customWidth="1"/>
    <col min="7173" max="7173" width="12.28515625" customWidth="1"/>
    <col min="7174" max="7174" width="11.7109375" customWidth="1"/>
    <col min="7175" max="7175" width="11" customWidth="1"/>
    <col min="7176" max="7176" width="12.5703125" customWidth="1"/>
    <col min="7177" max="7177" width="16.28515625" customWidth="1"/>
    <col min="7425" max="7425" width="12.28515625" customWidth="1"/>
    <col min="7426" max="7426" width="13.140625" customWidth="1"/>
    <col min="7427" max="7427" width="24.28515625" customWidth="1"/>
    <col min="7429" max="7429" width="12.28515625" customWidth="1"/>
    <col min="7430" max="7430" width="11.7109375" customWidth="1"/>
    <col min="7431" max="7431" width="11" customWidth="1"/>
    <col min="7432" max="7432" width="12.5703125" customWidth="1"/>
    <col min="7433" max="7433" width="16.28515625" customWidth="1"/>
    <col min="7681" max="7681" width="12.28515625" customWidth="1"/>
    <col min="7682" max="7682" width="13.140625" customWidth="1"/>
    <col min="7683" max="7683" width="24.28515625" customWidth="1"/>
    <col min="7685" max="7685" width="12.28515625" customWidth="1"/>
    <col min="7686" max="7686" width="11.7109375" customWidth="1"/>
    <col min="7687" max="7687" width="11" customWidth="1"/>
    <col min="7688" max="7688" width="12.5703125" customWidth="1"/>
    <col min="7689" max="7689" width="16.28515625" customWidth="1"/>
    <col min="7937" max="7937" width="12.28515625" customWidth="1"/>
    <col min="7938" max="7938" width="13.140625" customWidth="1"/>
    <col min="7939" max="7939" width="24.28515625" customWidth="1"/>
    <col min="7941" max="7941" width="12.28515625" customWidth="1"/>
    <col min="7942" max="7942" width="11.7109375" customWidth="1"/>
    <col min="7943" max="7943" width="11" customWidth="1"/>
    <col min="7944" max="7944" width="12.5703125" customWidth="1"/>
    <col min="7945" max="7945" width="16.28515625" customWidth="1"/>
    <col min="8193" max="8193" width="12.28515625" customWidth="1"/>
    <col min="8194" max="8194" width="13.140625" customWidth="1"/>
    <col min="8195" max="8195" width="24.28515625" customWidth="1"/>
    <col min="8197" max="8197" width="12.28515625" customWidth="1"/>
    <col min="8198" max="8198" width="11.7109375" customWidth="1"/>
    <col min="8199" max="8199" width="11" customWidth="1"/>
    <col min="8200" max="8200" width="12.5703125" customWidth="1"/>
    <col min="8201" max="8201" width="16.28515625" customWidth="1"/>
    <col min="8449" max="8449" width="12.28515625" customWidth="1"/>
    <col min="8450" max="8450" width="13.140625" customWidth="1"/>
    <col min="8451" max="8451" width="24.28515625" customWidth="1"/>
    <col min="8453" max="8453" width="12.28515625" customWidth="1"/>
    <col min="8454" max="8454" width="11.7109375" customWidth="1"/>
    <col min="8455" max="8455" width="11" customWidth="1"/>
    <col min="8456" max="8456" width="12.5703125" customWidth="1"/>
    <col min="8457" max="8457" width="16.28515625" customWidth="1"/>
    <col min="8705" max="8705" width="12.28515625" customWidth="1"/>
    <col min="8706" max="8706" width="13.140625" customWidth="1"/>
    <col min="8707" max="8707" width="24.28515625" customWidth="1"/>
    <col min="8709" max="8709" width="12.28515625" customWidth="1"/>
    <col min="8710" max="8710" width="11.7109375" customWidth="1"/>
    <col min="8711" max="8711" width="11" customWidth="1"/>
    <col min="8712" max="8712" width="12.5703125" customWidth="1"/>
    <col min="8713" max="8713" width="16.28515625" customWidth="1"/>
    <col min="8961" max="8961" width="12.28515625" customWidth="1"/>
    <col min="8962" max="8962" width="13.140625" customWidth="1"/>
    <col min="8963" max="8963" width="24.28515625" customWidth="1"/>
    <col min="8965" max="8965" width="12.28515625" customWidth="1"/>
    <col min="8966" max="8966" width="11.7109375" customWidth="1"/>
    <col min="8967" max="8967" width="11" customWidth="1"/>
    <col min="8968" max="8968" width="12.5703125" customWidth="1"/>
    <col min="8969" max="8969" width="16.28515625" customWidth="1"/>
    <col min="9217" max="9217" width="12.28515625" customWidth="1"/>
    <col min="9218" max="9218" width="13.140625" customWidth="1"/>
    <col min="9219" max="9219" width="24.28515625" customWidth="1"/>
    <col min="9221" max="9221" width="12.28515625" customWidth="1"/>
    <col min="9222" max="9222" width="11.7109375" customWidth="1"/>
    <col min="9223" max="9223" width="11" customWidth="1"/>
    <col min="9224" max="9224" width="12.5703125" customWidth="1"/>
    <col min="9225" max="9225" width="16.28515625" customWidth="1"/>
    <col min="9473" max="9473" width="12.28515625" customWidth="1"/>
    <col min="9474" max="9474" width="13.140625" customWidth="1"/>
    <col min="9475" max="9475" width="24.28515625" customWidth="1"/>
    <col min="9477" max="9477" width="12.28515625" customWidth="1"/>
    <col min="9478" max="9478" width="11.7109375" customWidth="1"/>
    <col min="9479" max="9479" width="11" customWidth="1"/>
    <col min="9480" max="9480" width="12.5703125" customWidth="1"/>
    <col min="9481" max="9481" width="16.28515625" customWidth="1"/>
    <col min="9729" max="9729" width="12.28515625" customWidth="1"/>
    <col min="9730" max="9730" width="13.140625" customWidth="1"/>
    <col min="9731" max="9731" width="24.28515625" customWidth="1"/>
    <col min="9733" max="9733" width="12.28515625" customWidth="1"/>
    <col min="9734" max="9734" width="11.7109375" customWidth="1"/>
    <col min="9735" max="9735" width="11" customWidth="1"/>
    <col min="9736" max="9736" width="12.5703125" customWidth="1"/>
    <col min="9737" max="9737" width="16.28515625" customWidth="1"/>
    <col min="9985" max="9985" width="12.28515625" customWidth="1"/>
    <col min="9986" max="9986" width="13.140625" customWidth="1"/>
    <col min="9987" max="9987" width="24.28515625" customWidth="1"/>
    <col min="9989" max="9989" width="12.28515625" customWidth="1"/>
    <col min="9990" max="9990" width="11.7109375" customWidth="1"/>
    <col min="9991" max="9991" width="11" customWidth="1"/>
    <col min="9992" max="9992" width="12.5703125" customWidth="1"/>
    <col min="9993" max="9993" width="16.28515625" customWidth="1"/>
    <col min="10241" max="10241" width="12.28515625" customWidth="1"/>
    <col min="10242" max="10242" width="13.140625" customWidth="1"/>
    <col min="10243" max="10243" width="24.28515625" customWidth="1"/>
    <col min="10245" max="10245" width="12.28515625" customWidth="1"/>
    <col min="10246" max="10246" width="11.7109375" customWidth="1"/>
    <col min="10247" max="10247" width="11" customWidth="1"/>
    <col min="10248" max="10248" width="12.5703125" customWidth="1"/>
    <col min="10249" max="10249" width="16.28515625" customWidth="1"/>
    <col min="10497" max="10497" width="12.28515625" customWidth="1"/>
    <col min="10498" max="10498" width="13.140625" customWidth="1"/>
    <col min="10499" max="10499" width="24.28515625" customWidth="1"/>
    <col min="10501" max="10501" width="12.28515625" customWidth="1"/>
    <col min="10502" max="10502" width="11.7109375" customWidth="1"/>
    <col min="10503" max="10503" width="11" customWidth="1"/>
    <col min="10504" max="10504" width="12.5703125" customWidth="1"/>
    <col min="10505" max="10505" width="16.28515625" customWidth="1"/>
    <col min="10753" max="10753" width="12.28515625" customWidth="1"/>
    <col min="10754" max="10754" width="13.140625" customWidth="1"/>
    <col min="10755" max="10755" width="24.28515625" customWidth="1"/>
    <col min="10757" max="10757" width="12.28515625" customWidth="1"/>
    <col min="10758" max="10758" width="11.7109375" customWidth="1"/>
    <col min="10759" max="10759" width="11" customWidth="1"/>
    <col min="10760" max="10760" width="12.5703125" customWidth="1"/>
    <col min="10761" max="10761" width="16.28515625" customWidth="1"/>
    <col min="11009" max="11009" width="12.28515625" customWidth="1"/>
    <col min="11010" max="11010" width="13.140625" customWidth="1"/>
    <col min="11011" max="11011" width="24.28515625" customWidth="1"/>
    <col min="11013" max="11013" width="12.28515625" customWidth="1"/>
    <col min="11014" max="11014" width="11.7109375" customWidth="1"/>
    <col min="11015" max="11015" width="11" customWidth="1"/>
    <col min="11016" max="11016" width="12.5703125" customWidth="1"/>
    <col min="11017" max="11017" width="16.28515625" customWidth="1"/>
    <col min="11265" max="11265" width="12.28515625" customWidth="1"/>
    <col min="11266" max="11266" width="13.140625" customWidth="1"/>
    <col min="11267" max="11267" width="24.28515625" customWidth="1"/>
    <col min="11269" max="11269" width="12.28515625" customWidth="1"/>
    <col min="11270" max="11270" width="11.7109375" customWidth="1"/>
    <col min="11271" max="11271" width="11" customWidth="1"/>
    <col min="11272" max="11272" width="12.5703125" customWidth="1"/>
    <col min="11273" max="11273" width="16.28515625" customWidth="1"/>
    <col min="11521" max="11521" width="12.28515625" customWidth="1"/>
    <col min="11522" max="11522" width="13.140625" customWidth="1"/>
    <col min="11523" max="11523" width="24.28515625" customWidth="1"/>
    <col min="11525" max="11525" width="12.28515625" customWidth="1"/>
    <col min="11526" max="11526" width="11.7109375" customWidth="1"/>
    <col min="11527" max="11527" width="11" customWidth="1"/>
    <col min="11528" max="11528" width="12.5703125" customWidth="1"/>
    <col min="11529" max="11529" width="16.28515625" customWidth="1"/>
    <col min="11777" max="11777" width="12.28515625" customWidth="1"/>
    <col min="11778" max="11778" width="13.140625" customWidth="1"/>
    <col min="11779" max="11779" width="24.28515625" customWidth="1"/>
    <col min="11781" max="11781" width="12.28515625" customWidth="1"/>
    <col min="11782" max="11782" width="11.7109375" customWidth="1"/>
    <col min="11783" max="11783" width="11" customWidth="1"/>
    <col min="11784" max="11784" width="12.5703125" customWidth="1"/>
    <col min="11785" max="11785" width="16.28515625" customWidth="1"/>
    <col min="12033" max="12033" width="12.28515625" customWidth="1"/>
    <col min="12034" max="12034" width="13.140625" customWidth="1"/>
    <col min="12035" max="12035" width="24.28515625" customWidth="1"/>
    <col min="12037" max="12037" width="12.28515625" customWidth="1"/>
    <col min="12038" max="12038" width="11.7109375" customWidth="1"/>
    <col min="12039" max="12039" width="11" customWidth="1"/>
    <col min="12040" max="12040" width="12.5703125" customWidth="1"/>
    <col min="12041" max="12041" width="16.28515625" customWidth="1"/>
    <col min="12289" max="12289" width="12.28515625" customWidth="1"/>
    <col min="12290" max="12290" width="13.140625" customWidth="1"/>
    <col min="12291" max="12291" width="24.28515625" customWidth="1"/>
    <col min="12293" max="12293" width="12.28515625" customWidth="1"/>
    <col min="12294" max="12294" width="11.7109375" customWidth="1"/>
    <col min="12295" max="12295" width="11" customWidth="1"/>
    <col min="12296" max="12296" width="12.5703125" customWidth="1"/>
    <col min="12297" max="12297" width="16.28515625" customWidth="1"/>
    <col min="12545" max="12545" width="12.28515625" customWidth="1"/>
    <col min="12546" max="12546" width="13.140625" customWidth="1"/>
    <col min="12547" max="12547" width="24.28515625" customWidth="1"/>
    <col min="12549" max="12549" width="12.28515625" customWidth="1"/>
    <col min="12550" max="12550" width="11.7109375" customWidth="1"/>
    <col min="12551" max="12551" width="11" customWidth="1"/>
    <col min="12552" max="12552" width="12.5703125" customWidth="1"/>
    <col min="12553" max="12553" width="16.28515625" customWidth="1"/>
    <col min="12801" max="12801" width="12.28515625" customWidth="1"/>
    <col min="12802" max="12802" width="13.140625" customWidth="1"/>
    <col min="12803" max="12803" width="24.28515625" customWidth="1"/>
    <col min="12805" max="12805" width="12.28515625" customWidth="1"/>
    <col min="12806" max="12806" width="11.7109375" customWidth="1"/>
    <col min="12807" max="12807" width="11" customWidth="1"/>
    <col min="12808" max="12808" width="12.5703125" customWidth="1"/>
    <col min="12809" max="12809" width="16.28515625" customWidth="1"/>
    <col min="13057" max="13057" width="12.28515625" customWidth="1"/>
    <col min="13058" max="13058" width="13.140625" customWidth="1"/>
    <col min="13059" max="13059" width="24.28515625" customWidth="1"/>
    <col min="13061" max="13061" width="12.28515625" customWidth="1"/>
    <col min="13062" max="13062" width="11.7109375" customWidth="1"/>
    <col min="13063" max="13063" width="11" customWidth="1"/>
    <col min="13064" max="13064" width="12.5703125" customWidth="1"/>
    <col min="13065" max="13065" width="16.28515625" customWidth="1"/>
    <col min="13313" max="13313" width="12.28515625" customWidth="1"/>
    <col min="13314" max="13314" width="13.140625" customWidth="1"/>
    <col min="13315" max="13315" width="24.28515625" customWidth="1"/>
    <col min="13317" max="13317" width="12.28515625" customWidth="1"/>
    <col min="13318" max="13318" width="11.7109375" customWidth="1"/>
    <col min="13319" max="13319" width="11" customWidth="1"/>
    <col min="13320" max="13320" width="12.5703125" customWidth="1"/>
    <col min="13321" max="13321" width="16.28515625" customWidth="1"/>
    <col min="13569" max="13569" width="12.28515625" customWidth="1"/>
    <col min="13570" max="13570" width="13.140625" customWidth="1"/>
    <col min="13571" max="13571" width="24.28515625" customWidth="1"/>
    <col min="13573" max="13573" width="12.28515625" customWidth="1"/>
    <col min="13574" max="13574" width="11.7109375" customWidth="1"/>
    <col min="13575" max="13575" width="11" customWidth="1"/>
    <col min="13576" max="13576" width="12.5703125" customWidth="1"/>
    <col min="13577" max="13577" width="16.28515625" customWidth="1"/>
    <col min="13825" max="13825" width="12.28515625" customWidth="1"/>
    <col min="13826" max="13826" width="13.140625" customWidth="1"/>
    <col min="13827" max="13827" width="24.28515625" customWidth="1"/>
    <col min="13829" max="13829" width="12.28515625" customWidth="1"/>
    <col min="13830" max="13830" width="11.7109375" customWidth="1"/>
    <col min="13831" max="13831" width="11" customWidth="1"/>
    <col min="13832" max="13832" width="12.5703125" customWidth="1"/>
    <col min="13833" max="13833" width="16.28515625" customWidth="1"/>
    <col min="14081" max="14081" width="12.28515625" customWidth="1"/>
    <col min="14082" max="14082" width="13.140625" customWidth="1"/>
    <col min="14083" max="14083" width="24.28515625" customWidth="1"/>
    <col min="14085" max="14085" width="12.28515625" customWidth="1"/>
    <col min="14086" max="14086" width="11.7109375" customWidth="1"/>
    <col min="14087" max="14087" width="11" customWidth="1"/>
    <col min="14088" max="14088" width="12.5703125" customWidth="1"/>
    <col min="14089" max="14089" width="16.28515625" customWidth="1"/>
    <col min="14337" max="14337" width="12.28515625" customWidth="1"/>
    <col min="14338" max="14338" width="13.140625" customWidth="1"/>
    <col min="14339" max="14339" width="24.28515625" customWidth="1"/>
    <col min="14341" max="14341" width="12.28515625" customWidth="1"/>
    <col min="14342" max="14342" width="11.7109375" customWidth="1"/>
    <col min="14343" max="14343" width="11" customWidth="1"/>
    <col min="14344" max="14344" width="12.5703125" customWidth="1"/>
    <col min="14345" max="14345" width="16.28515625" customWidth="1"/>
    <col min="14593" max="14593" width="12.28515625" customWidth="1"/>
    <col min="14594" max="14594" width="13.140625" customWidth="1"/>
    <col min="14595" max="14595" width="24.28515625" customWidth="1"/>
    <col min="14597" max="14597" width="12.28515625" customWidth="1"/>
    <col min="14598" max="14598" width="11.7109375" customWidth="1"/>
    <col min="14599" max="14599" width="11" customWidth="1"/>
    <col min="14600" max="14600" width="12.5703125" customWidth="1"/>
    <col min="14601" max="14601" width="16.28515625" customWidth="1"/>
    <col min="14849" max="14849" width="12.28515625" customWidth="1"/>
    <col min="14850" max="14850" width="13.140625" customWidth="1"/>
    <col min="14851" max="14851" width="24.28515625" customWidth="1"/>
    <col min="14853" max="14853" width="12.28515625" customWidth="1"/>
    <col min="14854" max="14854" width="11.7109375" customWidth="1"/>
    <col min="14855" max="14855" width="11" customWidth="1"/>
    <col min="14856" max="14856" width="12.5703125" customWidth="1"/>
    <col min="14857" max="14857" width="16.28515625" customWidth="1"/>
    <col min="15105" max="15105" width="12.28515625" customWidth="1"/>
    <col min="15106" max="15106" width="13.140625" customWidth="1"/>
    <col min="15107" max="15107" width="24.28515625" customWidth="1"/>
    <col min="15109" max="15109" width="12.28515625" customWidth="1"/>
    <col min="15110" max="15110" width="11.7109375" customWidth="1"/>
    <col min="15111" max="15111" width="11" customWidth="1"/>
    <col min="15112" max="15112" width="12.5703125" customWidth="1"/>
    <col min="15113" max="15113" width="16.28515625" customWidth="1"/>
    <col min="15361" max="15361" width="12.28515625" customWidth="1"/>
    <col min="15362" max="15362" width="13.140625" customWidth="1"/>
    <col min="15363" max="15363" width="24.28515625" customWidth="1"/>
    <col min="15365" max="15365" width="12.28515625" customWidth="1"/>
    <col min="15366" max="15366" width="11.7109375" customWidth="1"/>
    <col min="15367" max="15367" width="11" customWidth="1"/>
    <col min="15368" max="15368" width="12.5703125" customWidth="1"/>
    <col min="15369" max="15369" width="16.28515625" customWidth="1"/>
    <col min="15617" max="15617" width="12.28515625" customWidth="1"/>
    <col min="15618" max="15618" width="13.140625" customWidth="1"/>
    <col min="15619" max="15619" width="24.28515625" customWidth="1"/>
    <col min="15621" max="15621" width="12.28515625" customWidth="1"/>
    <col min="15622" max="15622" width="11.7109375" customWidth="1"/>
    <col min="15623" max="15623" width="11" customWidth="1"/>
    <col min="15624" max="15624" width="12.5703125" customWidth="1"/>
    <col min="15625" max="15625" width="16.28515625" customWidth="1"/>
    <col min="15873" max="15873" width="12.28515625" customWidth="1"/>
    <col min="15874" max="15874" width="13.140625" customWidth="1"/>
    <col min="15875" max="15875" width="24.28515625" customWidth="1"/>
    <col min="15877" max="15877" width="12.28515625" customWidth="1"/>
    <col min="15878" max="15878" width="11.7109375" customWidth="1"/>
    <col min="15879" max="15879" width="11" customWidth="1"/>
    <col min="15880" max="15880" width="12.5703125" customWidth="1"/>
    <col min="15881" max="15881" width="16.28515625" customWidth="1"/>
    <col min="16129" max="16129" width="12.28515625" customWidth="1"/>
    <col min="16130" max="16130" width="13.140625" customWidth="1"/>
    <col min="16131" max="16131" width="24.28515625" customWidth="1"/>
    <col min="16133" max="16133" width="12.28515625" customWidth="1"/>
    <col min="16134" max="16134" width="11.7109375" customWidth="1"/>
    <col min="16135" max="16135" width="11" customWidth="1"/>
    <col min="16136" max="16136" width="12.5703125" customWidth="1"/>
    <col min="16137" max="16137" width="16.28515625" customWidth="1"/>
  </cols>
  <sheetData>
    <row r="1" spans="1:9" ht="83.25" customHeight="1" x14ac:dyDescent="0.25">
      <c r="A1" s="138" t="s">
        <v>246</v>
      </c>
      <c r="B1" s="138"/>
      <c r="C1" s="138"/>
      <c r="D1" s="138"/>
      <c r="E1" s="138"/>
      <c r="F1" s="138"/>
      <c r="G1" s="138"/>
      <c r="H1" s="138"/>
      <c r="I1" s="138"/>
    </row>
    <row r="2" spans="1:9" ht="81.75" x14ac:dyDescent="0.25">
      <c r="A2" s="40" t="s">
        <v>5</v>
      </c>
      <c r="B2" s="40" t="s">
        <v>0</v>
      </c>
      <c r="C2" s="40" t="s">
        <v>1</v>
      </c>
      <c r="D2" s="40" t="s">
        <v>2</v>
      </c>
      <c r="E2" s="40" t="s">
        <v>3</v>
      </c>
      <c r="F2" s="40" t="s">
        <v>247</v>
      </c>
      <c r="G2" s="40" t="s">
        <v>248</v>
      </c>
      <c r="H2" s="40" t="s">
        <v>4</v>
      </c>
      <c r="I2" s="40" t="s">
        <v>6</v>
      </c>
    </row>
    <row r="3" spans="1:9" ht="15.75" x14ac:dyDescent="0.25">
      <c r="A3" s="40">
        <v>1</v>
      </c>
      <c r="B3" s="40" t="s">
        <v>249</v>
      </c>
      <c r="C3" s="16" t="s">
        <v>250</v>
      </c>
      <c r="D3" s="40">
        <v>0</v>
      </c>
      <c r="E3" s="40">
        <v>33</v>
      </c>
      <c r="F3" s="40">
        <v>50</v>
      </c>
      <c r="G3" s="40">
        <v>100</v>
      </c>
      <c r="H3" s="40">
        <v>35</v>
      </c>
      <c r="I3" s="40">
        <v>218</v>
      </c>
    </row>
    <row r="4" spans="1:9" ht="15.75" x14ac:dyDescent="0.25">
      <c r="A4" s="40">
        <v>2</v>
      </c>
      <c r="B4" s="40" t="s">
        <v>249</v>
      </c>
      <c r="C4" s="16" t="s">
        <v>251</v>
      </c>
      <c r="D4" s="40">
        <v>25</v>
      </c>
      <c r="E4" s="40">
        <v>60</v>
      </c>
      <c r="F4" s="40">
        <v>0</v>
      </c>
      <c r="G4" s="40">
        <v>80</v>
      </c>
      <c r="H4" s="40">
        <v>20</v>
      </c>
      <c r="I4" s="40">
        <v>185</v>
      </c>
    </row>
    <row r="5" spans="1:9" ht="15.75" x14ac:dyDescent="0.25">
      <c r="A5" s="40">
        <v>3</v>
      </c>
      <c r="B5" s="40" t="s">
        <v>249</v>
      </c>
      <c r="C5" s="16" t="s">
        <v>252</v>
      </c>
      <c r="D5" s="40">
        <v>0</v>
      </c>
      <c r="E5" s="40">
        <v>15</v>
      </c>
      <c r="F5" s="40">
        <v>0</v>
      </c>
      <c r="G5" s="40">
        <v>45</v>
      </c>
      <c r="H5" s="40">
        <v>25</v>
      </c>
      <c r="I5" s="40">
        <v>85</v>
      </c>
    </row>
    <row r="6" spans="1:9" ht="15.75" x14ac:dyDescent="0.25">
      <c r="A6" s="40">
        <v>4</v>
      </c>
      <c r="B6" s="40" t="s">
        <v>249</v>
      </c>
      <c r="C6" s="16" t="s">
        <v>253</v>
      </c>
      <c r="D6" s="40">
        <v>0</v>
      </c>
      <c r="E6" s="40">
        <v>30</v>
      </c>
      <c r="F6" s="40">
        <v>0</v>
      </c>
      <c r="G6" s="40">
        <v>20</v>
      </c>
      <c r="H6" s="40">
        <v>15</v>
      </c>
      <c r="I6" s="40">
        <v>65</v>
      </c>
    </row>
    <row r="7" spans="1:9" ht="15.75" x14ac:dyDescent="0.25">
      <c r="A7" s="40">
        <v>5</v>
      </c>
      <c r="B7" s="40" t="s">
        <v>249</v>
      </c>
      <c r="C7" s="16" t="s">
        <v>254</v>
      </c>
      <c r="D7" s="40">
        <v>0</v>
      </c>
      <c r="E7" s="40">
        <v>30</v>
      </c>
      <c r="F7" s="40">
        <v>0</v>
      </c>
      <c r="G7" s="40">
        <v>10</v>
      </c>
      <c r="H7" s="40">
        <v>10</v>
      </c>
      <c r="I7" s="40">
        <v>50</v>
      </c>
    </row>
    <row r="8" spans="1:9" ht="15.75" x14ac:dyDescent="0.25">
      <c r="A8" s="40">
        <v>6</v>
      </c>
      <c r="B8" s="40" t="s">
        <v>249</v>
      </c>
      <c r="C8" s="16" t="s">
        <v>255</v>
      </c>
      <c r="D8" s="40">
        <v>0</v>
      </c>
      <c r="E8" s="40">
        <v>30</v>
      </c>
      <c r="F8" s="40">
        <v>0</v>
      </c>
      <c r="G8" s="40">
        <v>10</v>
      </c>
      <c r="H8" s="40">
        <v>10</v>
      </c>
      <c r="I8" s="40">
        <v>50</v>
      </c>
    </row>
    <row r="9" spans="1:9" ht="15.75" x14ac:dyDescent="0.25">
      <c r="A9" s="40">
        <v>7</v>
      </c>
      <c r="B9" s="40" t="s">
        <v>249</v>
      </c>
      <c r="C9" s="16" t="s">
        <v>256</v>
      </c>
      <c r="D9" s="40">
        <v>0</v>
      </c>
      <c r="E9" s="40">
        <v>30</v>
      </c>
      <c r="F9" s="40">
        <v>0</v>
      </c>
      <c r="G9" s="40">
        <v>10</v>
      </c>
      <c r="H9" s="40">
        <v>10</v>
      </c>
      <c r="I9" s="40">
        <v>50</v>
      </c>
    </row>
    <row r="10" spans="1:9" ht="15.75" x14ac:dyDescent="0.25">
      <c r="A10" s="40">
        <v>8</v>
      </c>
      <c r="B10" s="40" t="s">
        <v>249</v>
      </c>
      <c r="C10" s="16" t="s">
        <v>257</v>
      </c>
      <c r="D10" s="40">
        <v>0</v>
      </c>
      <c r="E10" s="40">
        <v>30</v>
      </c>
      <c r="F10" s="40">
        <v>0</v>
      </c>
      <c r="G10" s="40">
        <v>10</v>
      </c>
      <c r="H10" s="40">
        <v>10</v>
      </c>
      <c r="I10" s="40">
        <v>50</v>
      </c>
    </row>
    <row r="11" spans="1:9" ht="15.75" x14ac:dyDescent="0.25">
      <c r="A11" s="40">
        <v>9</v>
      </c>
      <c r="B11" s="40" t="s">
        <v>249</v>
      </c>
      <c r="C11" s="16" t="s">
        <v>258</v>
      </c>
      <c r="D11" s="40">
        <v>0</v>
      </c>
      <c r="E11" s="40">
        <v>30</v>
      </c>
      <c r="F11" s="40">
        <v>0</v>
      </c>
      <c r="G11" s="40">
        <v>10</v>
      </c>
      <c r="H11" s="40">
        <v>10</v>
      </c>
      <c r="I11" s="40">
        <v>50</v>
      </c>
    </row>
    <row r="12" spans="1:9" ht="15.75" x14ac:dyDescent="0.25">
      <c r="A12" s="40">
        <v>10</v>
      </c>
      <c r="B12" s="40" t="s">
        <v>249</v>
      </c>
      <c r="C12" s="16" t="s">
        <v>259</v>
      </c>
      <c r="D12" s="40">
        <v>0</v>
      </c>
      <c r="E12" s="40">
        <v>30</v>
      </c>
      <c r="F12" s="40">
        <v>0</v>
      </c>
      <c r="G12" s="40">
        <v>10</v>
      </c>
      <c r="H12" s="40">
        <v>10</v>
      </c>
      <c r="I12" s="40">
        <v>50</v>
      </c>
    </row>
    <row r="13" spans="1:9" ht="15.75" x14ac:dyDescent="0.25">
      <c r="A13" s="116">
        <v>11</v>
      </c>
      <c r="B13" s="116" t="s">
        <v>249</v>
      </c>
      <c r="C13" s="117" t="s">
        <v>260</v>
      </c>
      <c r="D13" s="40">
        <v>0</v>
      </c>
      <c r="E13" s="116">
        <v>30</v>
      </c>
      <c r="F13" s="40">
        <v>0</v>
      </c>
      <c r="G13" s="116">
        <v>10</v>
      </c>
      <c r="H13" s="116">
        <v>10</v>
      </c>
      <c r="I13" s="40">
        <v>50</v>
      </c>
    </row>
    <row r="14" spans="1:9" ht="15.75" x14ac:dyDescent="0.25">
      <c r="A14" s="116">
        <v>12</v>
      </c>
      <c r="B14" s="116" t="s">
        <v>249</v>
      </c>
      <c r="C14" s="117" t="s">
        <v>261</v>
      </c>
      <c r="D14" s="40">
        <v>0</v>
      </c>
      <c r="E14" s="116">
        <v>30</v>
      </c>
      <c r="F14" s="40">
        <v>0</v>
      </c>
      <c r="G14" s="116">
        <v>10</v>
      </c>
      <c r="H14" s="116">
        <v>10</v>
      </c>
      <c r="I14" s="40">
        <v>50</v>
      </c>
    </row>
    <row r="15" spans="1:9" ht="15.75" x14ac:dyDescent="0.25">
      <c r="A15" s="116">
        <v>13</v>
      </c>
      <c r="B15" s="116" t="s">
        <v>249</v>
      </c>
      <c r="C15" s="117" t="s">
        <v>262</v>
      </c>
      <c r="D15" s="40">
        <v>0</v>
      </c>
      <c r="E15" s="116">
        <v>30</v>
      </c>
      <c r="F15" s="40">
        <v>0</v>
      </c>
      <c r="G15" s="116">
        <v>10</v>
      </c>
      <c r="H15" s="116">
        <v>10</v>
      </c>
      <c r="I15" s="40">
        <v>50</v>
      </c>
    </row>
    <row r="16" spans="1:9" ht="15.75" x14ac:dyDescent="0.25">
      <c r="A16" s="116">
        <v>14</v>
      </c>
      <c r="B16" s="116" t="s">
        <v>249</v>
      </c>
      <c r="C16" s="117" t="s">
        <v>263</v>
      </c>
      <c r="D16" s="40">
        <v>0</v>
      </c>
      <c r="E16" s="116">
        <v>30</v>
      </c>
      <c r="F16" s="40">
        <v>0</v>
      </c>
      <c r="G16" s="116">
        <v>10</v>
      </c>
      <c r="H16" s="116">
        <v>10</v>
      </c>
      <c r="I16" s="40">
        <v>50</v>
      </c>
    </row>
    <row r="17" spans="1:9" ht="15.75" x14ac:dyDescent="0.25">
      <c r="A17" s="116">
        <v>15</v>
      </c>
      <c r="B17" s="116" t="s">
        <v>249</v>
      </c>
      <c r="C17" s="117" t="s">
        <v>264</v>
      </c>
      <c r="D17" s="40">
        <v>0</v>
      </c>
      <c r="E17" s="116">
        <v>30</v>
      </c>
      <c r="F17" s="40">
        <v>0</v>
      </c>
      <c r="G17" s="116">
        <v>10</v>
      </c>
      <c r="H17" s="116">
        <v>10</v>
      </c>
      <c r="I17" s="40">
        <v>50</v>
      </c>
    </row>
    <row r="18" spans="1:9" ht="15.75" x14ac:dyDescent="0.25">
      <c r="A18" s="116">
        <v>16</v>
      </c>
      <c r="B18" s="116" t="s">
        <v>249</v>
      </c>
      <c r="C18" s="117" t="s">
        <v>265</v>
      </c>
      <c r="D18" s="40">
        <v>0</v>
      </c>
      <c r="E18" s="116">
        <v>30</v>
      </c>
      <c r="F18" s="40">
        <v>0</v>
      </c>
      <c r="G18" s="116">
        <v>10</v>
      </c>
      <c r="H18" s="116">
        <v>10</v>
      </c>
      <c r="I18" s="40">
        <v>50</v>
      </c>
    </row>
    <row r="19" spans="1:9" ht="15.75" x14ac:dyDescent="0.25">
      <c r="A19" s="116">
        <v>17</v>
      </c>
      <c r="B19" s="116" t="s">
        <v>249</v>
      </c>
      <c r="C19" s="117" t="s">
        <v>266</v>
      </c>
      <c r="D19" s="40">
        <v>0</v>
      </c>
      <c r="E19" s="116">
        <v>30</v>
      </c>
      <c r="F19" s="40">
        <v>0</v>
      </c>
      <c r="G19" s="116">
        <v>10</v>
      </c>
      <c r="H19" s="116">
        <v>10</v>
      </c>
      <c r="I19" s="40">
        <v>50</v>
      </c>
    </row>
    <row r="20" spans="1:9" ht="15.75" x14ac:dyDescent="0.25">
      <c r="A20" s="116">
        <v>18</v>
      </c>
      <c r="B20" s="116" t="s">
        <v>249</v>
      </c>
      <c r="C20" s="117" t="s">
        <v>267</v>
      </c>
      <c r="D20" s="40">
        <v>0</v>
      </c>
      <c r="E20" s="116">
        <v>30</v>
      </c>
      <c r="F20" s="40">
        <v>0</v>
      </c>
      <c r="G20" s="116">
        <v>10</v>
      </c>
      <c r="H20" s="116">
        <v>10</v>
      </c>
      <c r="I20" s="40">
        <v>50</v>
      </c>
    </row>
    <row r="21" spans="1:9" ht="15.75" x14ac:dyDescent="0.25">
      <c r="A21" s="116">
        <v>19</v>
      </c>
      <c r="B21" s="116" t="s">
        <v>249</v>
      </c>
      <c r="C21" s="117" t="s">
        <v>268</v>
      </c>
      <c r="D21" s="40">
        <v>0</v>
      </c>
      <c r="E21" s="116">
        <v>27</v>
      </c>
      <c r="F21" s="40">
        <v>0</v>
      </c>
      <c r="G21" s="116">
        <v>10</v>
      </c>
      <c r="H21" s="116">
        <v>10</v>
      </c>
      <c r="I21" s="40">
        <v>47</v>
      </c>
    </row>
    <row r="22" spans="1:9" ht="15.75" x14ac:dyDescent="0.25">
      <c r="A22" s="116">
        <v>20</v>
      </c>
      <c r="B22" s="116" t="s">
        <v>249</v>
      </c>
      <c r="C22" s="117" t="s">
        <v>269</v>
      </c>
      <c r="D22" s="40">
        <v>0</v>
      </c>
      <c r="E22" s="116">
        <v>30</v>
      </c>
      <c r="F22" s="40">
        <v>0</v>
      </c>
      <c r="G22" s="116">
        <v>10</v>
      </c>
      <c r="H22" s="116">
        <v>5</v>
      </c>
      <c r="I22" s="40">
        <v>45</v>
      </c>
    </row>
    <row r="23" spans="1:9" ht="15.75" x14ac:dyDescent="0.25">
      <c r="A23" s="116">
        <v>21</v>
      </c>
      <c r="B23" s="116" t="s">
        <v>249</v>
      </c>
      <c r="C23" s="117" t="s">
        <v>270</v>
      </c>
      <c r="D23" s="40">
        <v>0</v>
      </c>
      <c r="E23" s="116">
        <v>30</v>
      </c>
      <c r="F23" s="40">
        <v>0</v>
      </c>
      <c r="G23" s="116">
        <v>10</v>
      </c>
      <c r="H23" s="116">
        <v>5</v>
      </c>
      <c r="I23" s="40">
        <v>45</v>
      </c>
    </row>
    <row r="24" spans="1:9" ht="15.75" x14ac:dyDescent="0.25">
      <c r="A24" s="116">
        <v>22</v>
      </c>
      <c r="B24" s="116" t="s">
        <v>249</v>
      </c>
      <c r="C24" s="117" t="s">
        <v>271</v>
      </c>
      <c r="D24" s="40">
        <v>0</v>
      </c>
      <c r="E24" s="116">
        <v>30</v>
      </c>
      <c r="F24" s="40">
        <v>0</v>
      </c>
      <c r="G24" s="116">
        <v>10</v>
      </c>
      <c r="H24" s="116">
        <v>5</v>
      </c>
      <c r="I24" s="40">
        <v>45</v>
      </c>
    </row>
    <row r="25" spans="1:9" ht="15.75" x14ac:dyDescent="0.25">
      <c r="A25" s="116">
        <v>23</v>
      </c>
      <c r="B25" s="116" t="s">
        <v>249</v>
      </c>
      <c r="C25" s="117" t="s">
        <v>272</v>
      </c>
      <c r="D25" s="40">
        <v>0</v>
      </c>
      <c r="E25" s="116">
        <v>0</v>
      </c>
      <c r="F25" s="40">
        <v>0</v>
      </c>
      <c r="G25" s="116">
        <v>25</v>
      </c>
      <c r="H25" s="116">
        <v>10</v>
      </c>
      <c r="I25" s="40">
        <v>35</v>
      </c>
    </row>
    <row r="26" spans="1:9" ht="15.75" x14ac:dyDescent="0.25">
      <c r="A26" s="116">
        <v>24</v>
      </c>
      <c r="B26" s="116" t="s">
        <v>249</v>
      </c>
      <c r="C26" s="117" t="s">
        <v>273</v>
      </c>
      <c r="D26" s="40">
        <v>0</v>
      </c>
      <c r="E26" s="116">
        <v>0</v>
      </c>
      <c r="F26" s="40">
        <v>0</v>
      </c>
      <c r="G26" s="116">
        <v>25</v>
      </c>
      <c r="H26" s="116">
        <v>10</v>
      </c>
      <c r="I26" s="40">
        <v>35</v>
      </c>
    </row>
    <row r="27" spans="1:9" ht="18.75" x14ac:dyDescent="0.3">
      <c r="A27" s="39"/>
      <c r="B27" s="39"/>
      <c r="C27" s="39"/>
      <c r="D27" s="39"/>
      <c r="E27" s="39"/>
      <c r="F27" s="39"/>
      <c r="G27" s="39"/>
      <c r="H27" s="39"/>
      <c r="I27" s="27"/>
    </row>
    <row r="28" spans="1:9" ht="15.75" x14ac:dyDescent="0.25">
      <c r="A28" s="139" t="s">
        <v>274</v>
      </c>
      <c r="B28" s="139"/>
      <c r="C28" s="139"/>
      <c r="D28" s="139"/>
      <c r="E28" s="139"/>
      <c r="F28" s="139"/>
      <c r="G28" s="139"/>
      <c r="H28" s="139"/>
      <c r="I28" s="139"/>
    </row>
    <row r="29" spans="1:9" ht="15.75" x14ac:dyDescent="0.25">
      <c r="A29" s="19"/>
      <c r="C29" s="19"/>
      <c r="D29" s="5"/>
      <c r="E29" s="19" t="s">
        <v>186</v>
      </c>
      <c r="F29" s="5"/>
      <c r="G29" s="5"/>
      <c r="H29" s="5"/>
      <c r="I29" s="5"/>
    </row>
    <row r="30" spans="1:9" ht="18.75" x14ac:dyDescent="0.3">
      <c r="A30" s="39"/>
      <c r="B30" s="39"/>
      <c r="C30" s="39"/>
      <c r="D30" s="39"/>
      <c r="E30" s="39"/>
      <c r="F30" s="39"/>
      <c r="G30" s="39"/>
      <c r="H30" s="39"/>
      <c r="I30" s="27"/>
    </row>
    <row r="31" spans="1:9" ht="18.75" x14ac:dyDescent="0.3">
      <c r="A31" s="39"/>
      <c r="B31" s="39"/>
      <c r="C31" s="39"/>
      <c r="D31" s="39"/>
      <c r="E31" s="39"/>
      <c r="F31" s="39"/>
      <c r="G31" s="39"/>
      <c r="H31" s="39"/>
      <c r="I31" s="27"/>
    </row>
    <row r="32" spans="1:9" ht="18.75" x14ac:dyDescent="0.3">
      <c r="A32" s="39"/>
      <c r="B32" s="39"/>
      <c r="C32" s="39"/>
      <c r="D32" s="39"/>
      <c r="E32" s="39"/>
      <c r="F32" s="39"/>
      <c r="G32" s="39"/>
      <c r="H32" s="39"/>
      <c r="I32" s="27"/>
    </row>
  </sheetData>
  <mergeCells count="2">
    <mergeCell ref="A1:I1"/>
    <mergeCell ref="A28:I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verticalDpi="300" r:id="rId1"/>
  <rowBreaks count="1" manualBreakCount="1">
    <brk id="29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0" zoomScaleNormal="80" workbookViewId="0">
      <selection activeCell="C14" sqref="C14"/>
    </sheetView>
  </sheetViews>
  <sheetFormatPr defaultRowHeight="15" x14ac:dyDescent="0.25"/>
  <cols>
    <col min="1" max="1" width="15.28515625" customWidth="1"/>
    <col min="2" max="2" width="11.7109375" customWidth="1"/>
    <col min="3" max="3" width="42" customWidth="1"/>
    <col min="4" max="4" width="11.28515625" customWidth="1"/>
    <col min="5" max="5" width="12.85546875" customWidth="1"/>
    <col min="6" max="6" width="12.140625" customWidth="1"/>
    <col min="7" max="7" width="12.85546875" customWidth="1"/>
    <col min="8" max="8" width="13.28515625" customWidth="1"/>
    <col min="9" max="9" width="11.85546875" customWidth="1"/>
  </cols>
  <sheetData>
    <row r="1" spans="1:14" ht="18.75" x14ac:dyDescent="0.25">
      <c r="A1" s="1"/>
    </row>
    <row r="2" spans="1:14" ht="59.25" customHeight="1" x14ac:dyDescent="0.25">
      <c r="A2" s="138" t="s">
        <v>275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40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247</v>
      </c>
      <c r="G3" s="40" t="s">
        <v>248</v>
      </c>
      <c r="H3" s="40" t="s">
        <v>4</v>
      </c>
      <c r="I3" s="40" t="s">
        <v>6</v>
      </c>
      <c r="K3" s="2"/>
      <c r="L3" s="2"/>
      <c r="N3" s="2"/>
    </row>
    <row r="4" spans="1:14" ht="20.25" customHeight="1" x14ac:dyDescent="0.25">
      <c r="A4" s="40">
        <v>1</v>
      </c>
      <c r="B4" s="40" t="s">
        <v>276</v>
      </c>
      <c r="C4" s="16" t="s">
        <v>277</v>
      </c>
      <c r="D4" s="40">
        <v>0</v>
      </c>
      <c r="E4" s="40">
        <v>0</v>
      </c>
      <c r="F4" s="40">
        <v>0</v>
      </c>
      <c r="G4" s="40">
        <v>0</v>
      </c>
      <c r="H4" s="40">
        <v>0</v>
      </c>
      <c r="I4" s="40">
        <v>0</v>
      </c>
      <c r="K4" s="2"/>
      <c r="L4" s="2"/>
      <c r="N4" s="2"/>
    </row>
    <row r="5" spans="1:14" ht="18" customHeight="1" x14ac:dyDescent="0.25">
      <c r="A5" s="40">
        <v>2</v>
      </c>
      <c r="B5" s="40" t="s">
        <v>276</v>
      </c>
      <c r="C5" s="16" t="s">
        <v>278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2"/>
      <c r="K5" s="2"/>
      <c r="L5" s="2"/>
      <c r="M5" s="2"/>
      <c r="N5" s="2"/>
    </row>
    <row r="6" spans="1:14" ht="15.75" x14ac:dyDescent="0.25">
      <c r="A6" s="40">
        <v>3</v>
      </c>
      <c r="B6" s="40" t="s">
        <v>276</v>
      </c>
      <c r="C6" s="16" t="s">
        <v>279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</row>
    <row r="7" spans="1:14" ht="15.75" x14ac:dyDescent="0.25">
      <c r="A7" s="40">
        <v>4</v>
      </c>
      <c r="B7" s="40" t="s">
        <v>276</v>
      </c>
      <c r="C7" s="16" t="s">
        <v>280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</row>
    <row r="8" spans="1:14" ht="15.75" x14ac:dyDescent="0.25">
      <c r="A8" s="40">
        <v>5</v>
      </c>
      <c r="B8" s="40" t="s">
        <v>276</v>
      </c>
      <c r="C8" s="16" t="s">
        <v>281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</row>
    <row r="9" spans="1:14" ht="15.75" x14ac:dyDescent="0.25">
      <c r="A9" s="40">
        <v>6</v>
      </c>
      <c r="B9" s="40" t="s">
        <v>276</v>
      </c>
      <c r="C9" s="16" t="s">
        <v>282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</row>
    <row r="10" spans="1:14" ht="15.75" x14ac:dyDescent="0.25">
      <c r="A10" s="40">
        <v>7</v>
      </c>
      <c r="B10" s="40" t="s">
        <v>276</v>
      </c>
      <c r="C10" s="16" t="s">
        <v>283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</row>
    <row r="11" spans="1:14" ht="15.75" x14ac:dyDescent="0.25">
      <c r="A11" s="40">
        <v>8</v>
      </c>
      <c r="B11" s="40" t="s">
        <v>276</v>
      </c>
      <c r="C11" s="16" t="s">
        <v>284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</row>
    <row r="12" spans="1:14" ht="15.75" x14ac:dyDescent="0.25">
      <c r="A12" s="40">
        <v>9</v>
      </c>
      <c r="B12" s="40" t="s">
        <v>276</v>
      </c>
      <c r="C12" s="16" t="s">
        <v>285</v>
      </c>
      <c r="D12" s="40">
        <v>10</v>
      </c>
      <c r="E12" s="40">
        <v>0</v>
      </c>
      <c r="F12" s="40">
        <v>0</v>
      </c>
      <c r="G12" s="40">
        <v>0</v>
      </c>
      <c r="H12" s="40">
        <v>25</v>
      </c>
      <c r="I12" s="40">
        <v>35</v>
      </c>
    </row>
    <row r="13" spans="1:14" ht="15.75" x14ac:dyDescent="0.25">
      <c r="A13" s="40">
        <v>10</v>
      </c>
      <c r="B13" s="40" t="s">
        <v>276</v>
      </c>
      <c r="C13" s="16" t="s">
        <v>286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</row>
    <row r="14" spans="1:14" ht="15.75" x14ac:dyDescent="0.25">
      <c r="A14" s="40">
        <v>11</v>
      </c>
      <c r="B14" s="40" t="s">
        <v>276</v>
      </c>
      <c r="C14" s="117" t="s">
        <v>287</v>
      </c>
      <c r="D14" s="116">
        <v>10</v>
      </c>
      <c r="E14" s="40">
        <v>0</v>
      </c>
      <c r="F14" s="40">
        <v>0</v>
      </c>
      <c r="G14" s="40">
        <v>0</v>
      </c>
      <c r="H14" s="40">
        <v>0</v>
      </c>
      <c r="I14" s="40">
        <v>10</v>
      </c>
    </row>
    <row r="15" spans="1:14" ht="15.75" x14ac:dyDescent="0.25">
      <c r="A15" s="40">
        <v>12</v>
      </c>
      <c r="B15" s="40" t="s">
        <v>276</v>
      </c>
      <c r="C15" s="117" t="s">
        <v>288</v>
      </c>
      <c r="D15" s="116">
        <v>20</v>
      </c>
      <c r="E15" s="40">
        <v>0</v>
      </c>
      <c r="F15" s="40">
        <v>0</v>
      </c>
      <c r="G15" s="40">
        <v>0</v>
      </c>
      <c r="H15" s="40">
        <v>0</v>
      </c>
      <c r="I15" s="40">
        <v>20</v>
      </c>
    </row>
    <row r="16" spans="1:14" ht="15.75" x14ac:dyDescent="0.25">
      <c r="A16" s="40">
        <v>13</v>
      </c>
      <c r="B16" s="40" t="s">
        <v>276</v>
      </c>
      <c r="C16" s="117" t="s">
        <v>289</v>
      </c>
      <c r="D16" s="116">
        <v>10</v>
      </c>
      <c r="E16" s="40">
        <v>0</v>
      </c>
      <c r="F16" s="40">
        <v>0</v>
      </c>
      <c r="G16" s="40">
        <v>0</v>
      </c>
      <c r="H16" s="40">
        <v>0</v>
      </c>
      <c r="I16" s="40">
        <v>10</v>
      </c>
    </row>
    <row r="17" spans="1:9" ht="15.75" x14ac:dyDescent="0.25">
      <c r="A17" s="40">
        <v>14</v>
      </c>
      <c r="B17" s="40" t="s">
        <v>276</v>
      </c>
      <c r="C17" s="117" t="s">
        <v>290</v>
      </c>
      <c r="D17" s="116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</row>
    <row r="18" spans="1:9" ht="15.75" x14ac:dyDescent="0.25">
      <c r="A18" s="40">
        <v>15</v>
      </c>
      <c r="B18" s="40" t="s">
        <v>276</v>
      </c>
      <c r="C18" s="117" t="s">
        <v>291</v>
      </c>
      <c r="D18" s="116">
        <v>10</v>
      </c>
      <c r="E18" s="40">
        <v>0</v>
      </c>
      <c r="F18" s="40">
        <v>0</v>
      </c>
      <c r="G18" s="40">
        <v>0</v>
      </c>
      <c r="H18" s="40">
        <v>0</v>
      </c>
      <c r="I18" s="40">
        <v>10</v>
      </c>
    </row>
    <row r="19" spans="1:9" ht="15.75" x14ac:dyDescent="0.25">
      <c r="A19" s="40">
        <v>16</v>
      </c>
      <c r="B19" s="40" t="s">
        <v>276</v>
      </c>
      <c r="C19" s="117" t="s">
        <v>292</v>
      </c>
      <c r="D19" s="116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</row>
    <row r="20" spans="1:9" ht="15.75" x14ac:dyDescent="0.25">
      <c r="A20" s="40">
        <v>17</v>
      </c>
      <c r="B20" s="40" t="s">
        <v>276</v>
      </c>
      <c r="C20" s="117" t="s">
        <v>293</v>
      </c>
      <c r="D20" s="116">
        <v>0</v>
      </c>
      <c r="E20" s="40">
        <v>0</v>
      </c>
      <c r="F20" s="40">
        <v>0</v>
      </c>
      <c r="G20" s="40">
        <v>0</v>
      </c>
      <c r="H20" s="116">
        <v>15</v>
      </c>
      <c r="I20" s="40">
        <v>15</v>
      </c>
    </row>
    <row r="21" spans="1:9" ht="15.75" x14ac:dyDescent="0.25">
      <c r="A21" s="40">
        <v>18</v>
      </c>
      <c r="B21" s="40" t="s">
        <v>276</v>
      </c>
      <c r="C21" s="117" t="s">
        <v>294</v>
      </c>
      <c r="D21" s="116">
        <v>0</v>
      </c>
      <c r="E21" s="40">
        <v>0</v>
      </c>
      <c r="F21" s="40">
        <v>0</v>
      </c>
      <c r="G21" s="40">
        <v>0</v>
      </c>
      <c r="H21" s="116">
        <v>0</v>
      </c>
      <c r="I21" s="40">
        <v>0</v>
      </c>
    </row>
    <row r="22" spans="1:9" ht="15.75" x14ac:dyDescent="0.25">
      <c r="A22" s="40">
        <v>19</v>
      </c>
      <c r="B22" s="40" t="s">
        <v>276</v>
      </c>
      <c r="C22" s="117" t="s">
        <v>295</v>
      </c>
      <c r="D22" s="116">
        <v>0</v>
      </c>
      <c r="E22" s="40">
        <v>0</v>
      </c>
      <c r="F22" s="40">
        <v>0</v>
      </c>
      <c r="G22" s="40">
        <v>0</v>
      </c>
      <c r="H22" s="116">
        <v>0</v>
      </c>
      <c r="I22" s="40">
        <v>0</v>
      </c>
    </row>
    <row r="23" spans="1:9" ht="15.75" x14ac:dyDescent="0.25">
      <c r="A23" s="40">
        <v>20</v>
      </c>
      <c r="B23" s="40" t="s">
        <v>276</v>
      </c>
      <c r="C23" s="117" t="s">
        <v>296</v>
      </c>
      <c r="D23" s="116">
        <v>0</v>
      </c>
      <c r="E23" s="40">
        <v>0</v>
      </c>
      <c r="F23" s="40">
        <v>0</v>
      </c>
      <c r="G23" s="40">
        <v>0</v>
      </c>
      <c r="H23" s="116">
        <v>0</v>
      </c>
      <c r="I23" s="40">
        <v>0</v>
      </c>
    </row>
    <row r="24" spans="1:9" ht="15.75" x14ac:dyDescent="0.25">
      <c r="A24" s="40">
        <v>21</v>
      </c>
      <c r="B24" s="40" t="s">
        <v>276</v>
      </c>
      <c r="C24" s="117" t="s">
        <v>297</v>
      </c>
      <c r="D24" s="116">
        <v>0</v>
      </c>
      <c r="E24" s="40">
        <v>0</v>
      </c>
      <c r="F24" s="40">
        <v>0</v>
      </c>
      <c r="G24" s="40">
        <v>0</v>
      </c>
      <c r="H24" s="116">
        <v>0</v>
      </c>
      <c r="I24" s="40">
        <v>0</v>
      </c>
    </row>
    <row r="25" spans="1:9" ht="15.75" x14ac:dyDescent="0.25">
      <c r="A25" s="40">
        <v>22</v>
      </c>
      <c r="B25" s="40" t="s">
        <v>276</v>
      </c>
      <c r="C25" s="117" t="s">
        <v>298</v>
      </c>
      <c r="D25" s="116">
        <v>0</v>
      </c>
      <c r="E25" s="40">
        <v>0</v>
      </c>
      <c r="F25" s="40">
        <v>0</v>
      </c>
      <c r="G25" s="40">
        <v>0</v>
      </c>
      <c r="H25" s="116">
        <v>0</v>
      </c>
      <c r="I25" s="40">
        <v>0</v>
      </c>
    </row>
    <row r="26" spans="1:9" ht="15.75" x14ac:dyDescent="0.25">
      <c r="A26" s="40">
        <v>23</v>
      </c>
      <c r="B26" s="40" t="s">
        <v>276</v>
      </c>
      <c r="C26" s="117" t="s">
        <v>299</v>
      </c>
      <c r="D26" s="116">
        <v>0</v>
      </c>
      <c r="E26" s="40">
        <v>0</v>
      </c>
      <c r="F26" s="40">
        <v>0</v>
      </c>
      <c r="G26" s="40">
        <v>0</v>
      </c>
      <c r="H26" s="116">
        <v>0</v>
      </c>
      <c r="I26" s="40">
        <v>0</v>
      </c>
    </row>
    <row r="27" spans="1:9" ht="15.75" x14ac:dyDescent="0.25">
      <c r="A27" s="40">
        <v>24</v>
      </c>
      <c r="B27" s="40" t="s">
        <v>276</v>
      </c>
      <c r="C27" s="117" t="s">
        <v>300</v>
      </c>
      <c r="D27" s="116">
        <v>0</v>
      </c>
      <c r="E27" s="40">
        <v>0</v>
      </c>
      <c r="F27" s="40">
        <v>0</v>
      </c>
      <c r="G27" s="40">
        <v>0</v>
      </c>
      <c r="H27" s="116">
        <v>0</v>
      </c>
      <c r="I27" s="40">
        <v>0</v>
      </c>
    </row>
    <row r="28" spans="1:9" ht="15.75" x14ac:dyDescent="0.25">
      <c r="A28" s="40">
        <v>25</v>
      </c>
      <c r="B28" s="40" t="s">
        <v>276</v>
      </c>
      <c r="C28" s="117" t="s">
        <v>301</v>
      </c>
      <c r="D28" s="116">
        <v>0</v>
      </c>
      <c r="E28" s="40">
        <v>0</v>
      </c>
      <c r="F28" s="40">
        <v>0</v>
      </c>
      <c r="G28" s="40">
        <v>0</v>
      </c>
      <c r="H28" s="116">
        <v>0</v>
      </c>
      <c r="I28" s="40">
        <v>0</v>
      </c>
    </row>
    <row r="32" spans="1:9" x14ac:dyDescent="0.25">
      <c r="A32" s="139" t="s">
        <v>302</v>
      </c>
      <c r="B32" s="140"/>
      <c r="C32" s="140"/>
      <c r="D32" s="140"/>
      <c r="E32" s="140"/>
      <c r="F32" s="140"/>
      <c r="G32" s="140"/>
      <c r="H32" s="140"/>
      <c r="I32" s="140"/>
    </row>
    <row r="33" spans="1:9" ht="15.75" x14ac:dyDescent="0.25">
      <c r="A33" s="19"/>
      <c r="C33" s="19"/>
      <c r="D33" s="5"/>
      <c r="E33" s="19"/>
      <c r="F33" s="5"/>
      <c r="G33" s="5"/>
      <c r="H33" s="5"/>
      <c r="I33" s="5"/>
    </row>
  </sheetData>
  <mergeCells count="2">
    <mergeCell ref="A2:I2"/>
    <mergeCell ref="A32:I32"/>
  </mergeCells>
  <pageMargins left="0.7" right="0.7" top="0.75" bottom="0.75" header="0.3" footer="0.3"/>
  <pageSetup scale="7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80" zoomScaleNormal="80" workbookViewId="0">
      <selection activeCell="E11" sqref="E11"/>
    </sheetView>
  </sheetViews>
  <sheetFormatPr defaultRowHeight="15" x14ac:dyDescent="0.25"/>
  <cols>
    <col min="1" max="1" width="16.42578125" customWidth="1"/>
    <col min="2" max="2" width="12.85546875" customWidth="1"/>
    <col min="3" max="3" width="23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3.855468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3.855468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3.855468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3.855468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3.855468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3.855468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3.855468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3.855468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3.855468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3.855468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3.855468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3.855468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3.855468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3.855468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3.855468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3.855468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3.855468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3.855468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3.855468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3.855468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3.855468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3.855468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3.855468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3.855468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3.855468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3.855468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3.855468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3.855468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3.855468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3.855468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3.855468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3.855468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3.855468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3.855468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3.855468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3.855468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3.855468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3.855468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3.855468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3.855468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3.855468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3.855468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3.855468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3.855468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3.855468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3.855468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3.855468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3.855468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3.855468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3.855468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3.855468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3.855468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3.855468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3.855468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3.855468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3.855468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3.855468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3.855468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3.855468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3.855468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3.855468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3.855468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3.855468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15" customHeight="1" x14ac:dyDescent="0.25">
      <c r="A1" s="41"/>
    </row>
    <row r="2" spans="1:14" ht="66" customHeight="1" x14ac:dyDescent="0.25">
      <c r="A2" s="144" t="s">
        <v>557</v>
      </c>
      <c r="B2" s="144"/>
      <c r="C2" s="144"/>
      <c r="D2" s="144"/>
      <c r="E2" s="144"/>
      <c r="F2" s="144"/>
      <c r="G2" s="144"/>
      <c r="H2" s="144"/>
      <c r="I2" s="144"/>
    </row>
    <row r="3" spans="1:14" ht="81.75" x14ac:dyDescent="0.25">
      <c r="A3" s="58" t="s">
        <v>5</v>
      </c>
      <c r="B3" s="58" t="s">
        <v>0</v>
      </c>
      <c r="C3" s="58" t="s">
        <v>1</v>
      </c>
      <c r="D3" s="58" t="s">
        <v>2</v>
      </c>
      <c r="E3" s="58" t="s">
        <v>3</v>
      </c>
      <c r="F3" s="58" t="s">
        <v>247</v>
      </c>
      <c r="G3" s="58" t="s">
        <v>248</v>
      </c>
      <c r="H3" s="58" t="s">
        <v>4</v>
      </c>
      <c r="I3" s="58" t="s">
        <v>6</v>
      </c>
      <c r="K3" s="2"/>
      <c r="L3" s="2"/>
      <c r="N3" s="2"/>
    </row>
    <row r="4" spans="1:14" s="59" customFormat="1" ht="24" customHeight="1" x14ac:dyDescent="0.3">
      <c r="A4" s="58">
        <v>1</v>
      </c>
      <c r="B4" s="58" t="s">
        <v>558</v>
      </c>
      <c r="C4" s="126" t="s">
        <v>559</v>
      </c>
      <c r="D4" s="58">
        <v>42.5</v>
      </c>
      <c r="E4" s="58">
        <v>30</v>
      </c>
      <c r="F4" s="58">
        <v>0</v>
      </c>
      <c r="G4" s="58">
        <v>10</v>
      </c>
      <c r="H4" s="58">
        <v>0</v>
      </c>
      <c r="I4" s="58">
        <f>SUM(D4,E4,F4,G4,H4)</f>
        <v>82.5</v>
      </c>
      <c r="K4" s="60"/>
      <c r="L4" s="60"/>
      <c r="N4" s="60"/>
    </row>
    <row r="5" spans="1:14" s="59" customFormat="1" ht="22.5" customHeight="1" x14ac:dyDescent="0.3">
      <c r="A5" s="58">
        <v>2</v>
      </c>
      <c r="B5" s="58" t="s">
        <v>558</v>
      </c>
      <c r="C5" s="126" t="s">
        <v>560</v>
      </c>
      <c r="D5" s="58">
        <v>25</v>
      </c>
      <c r="E5" s="58">
        <v>40</v>
      </c>
      <c r="F5" s="58">
        <v>0</v>
      </c>
      <c r="G5" s="58">
        <v>10</v>
      </c>
      <c r="H5" s="58">
        <v>0</v>
      </c>
      <c r="I5" s="58">
        <f>SUM(D5,E5,F5,G5,H5)</f>
        <v>75</v>
      </c>
      <c r="J5" s="60"/>
      <c r="K5" s="60"/>
      <c r="L5" s="60"/>
      <c r="M5" s="60"/>
      <c r="N5" s="60"/>
    </row>
    <row r="6" spans="1:14" s="59" customFormat="1" ht="20.25" customHeight="1" x14ac:dyDescent="0.3">
      <c r="A6" s="58">
        <v>3</v>
      </c>
      <c r="B6" s="58" t="s">
        <v>558</v>
      </c>
      <c r="C6" s="126" t="s">
        <v>561</v>
      </c>
      <c r="D6" s="58">
        <v>27.5</v>
      </c>
      <c r="E6" s="58">
        <v>15</v>
      </c>
      <c r="F6" s="58">
        <v>0</v>
      </c>
      <c r="G6" s="58">
        <v>10</v>
      </c>
      <c r="H6" s="58">
        <v>0</v>
      </c>
      <c r="I6" s="58">
        <f>SUM(D6,E6,F6,G6,H6)</f>
        <v>52.5</v>
      </c>
    </row>
    <row r="7" spans="1:14" s="59" customFormat="1" ht="23.25" customHeight="1" x14ac:dyDescent="0.3">
      <c r="A7" s="58">
        <v>4</v>
      </c>
      <c r="B7" s="58" t="s">
        <v>558</v>
      </c>
      <c r="C7" s="126" t="s">
        <v>562</v>
      </c>
      <c r="D7" s="58">
        <v>17.5</v>
      </c>
      <c r="E7" s="58">
        <v>15</v>
      </c>
      <c r="F7" s="58">
        <v>0</v>
      </c>
      <c r="G7" s="58">
        <v>10</v>
      </c>
      <c r="H7" s="58">
        <v>0</v>
      </c>
      <c r="I7" s="58">
        <f t="shared" ref="I7:I22" si="0">SUM(D7,E7,F7,G7,H7)</f>
        <v>42.5</v>
      </c>
    </row>
    <row r="8" spans="1:14" s="59" customFormat="1" ht="18.75" customHeight="1" x14ac:dyDescent="0.3">
      <c r="A8" s="58">
        <v>4</v>
      </c>
      <c r="B8" s="58" t="s">
        <v>558</v>
      </c>
      <c r="C8" s="127" t="s">
        <v>563</v>
      </c>
      <c r="D8" s="58">
        <v>17.5</v>
      </c>
      <c r="E8" s="58">
        <v>15</v>
      </c>
      <c r="F8" s="58">
        <v>0</v>
      </c>
      <c r="G8" s="58">
        <v>10</v>
      </c>
      <c r="H8" s="58">
        <v>0</v>
      </c>
      <c r="I8" s="58">
        <f t="shared" si="0"/>
        <v>42.5</v>
      </c>
    </row>
    <row r="9" spans="1:14" s="59" customFormat="1" ht="18.75" customHeight="1" x14ac:dyDescent="0.3">
      <c r="A9" s="58">
        <v>4</v>
      </c>
      <c r="B9" s="58" t="s">
        <v>558</v>
      </c>
      <c r="C9" s="126" t="s">
        <v>564</v>
      </c>
      <c r="D9" s="58">
        <v>17.5</v>
      </c>
      <c r="E9" s="58">
        <v>15</v>
      </c>
      <c r="F9" s="58">
        <v>0</v>
      </c>
      <c r="G9" s="58">
        <v>10</v>
      </c>
      <c r="H9" s="58">
        <v>0</v>
      </c>
      <c r="I9" s="58">
        <f t="shared" si="0"/>
        <v>42.5</v>
      </c>
    </row>
    <row r="10" spans="1:14" s="59" customFormat="1" ht="16.5" customHeight="1" x14ac:dyDescent="0.3">
      <c r="A10" s="58">
        <v>5</v>
      </c>
      <c r="B10" s="58" t="s">
        <v>558</v>
      </c>
      <c r="C10" s="126" t="s">
        <v>565</v>
      </c>
      <c r="D10" s="58">
        <v>10</v>
      </c>
      <c r="E10" s="58">
        <v>15</v>
      </c>
      <c r="F10" s="58">
        <v>0</v>
      </c>
      <c r="G10" s="58">
        <v>10</v>
      </c>
      <c r="H10" s="58">
        <v>0</v>
      </c>
      <c r="I10" s="58">
        <f t="shared" si="0"/>
        <v>35</v>
      </c>
    </row>
    <row r="11" spans="1:14" s="59" customFormat="1" ht="18.75" customHeight="1" x14ac:dyDescent="0.3">
      <c r="A11" s="58">
        <v>5</v>
      </c>
      <c r="B11" s="58" t="s">
        <v>558</v>
      </c>
      <c r="C11" s="126" t="s">
        <v>566</v>
      </c>
      <c r="D11" s="58">
        <v>10</v>
      </c>
      <c r="E11" s="58">
        <v>15</v>
      </c>
      <c r="F11" s="58">
        <v>0</v>
      </c>
      <c r="G11" s="58">
        <v>10</v>
      </c>
      <c r="H11" s="58">
        <v>0</v>
      </c>
      <c r="I11" s="58">
        <f t="shared" si="0"/>
        <v>35</v>
      </c>
    </row>
    <row r="12" spans="1:14" s="59" customFormat="1" ht="15.75" customHeight="1" x14ac:dyDescent="0.3">
      <c r="A12" s="58">
        <v>5</v>
      </c>
      <c r="B12" s="58" t="s">
        <v>558</v>
      </c>
      <c r="C12" s="126" t="s">
        <v>567</v>
      </c>
      <c r="D12" s="58">
        <v>10</v>
      </c>
      <c r="E12" s="58">
        <v>15</v>
      </c>
      <c r="F12" s="58">
        <v>0</v>
      </c>
      <c r="G12" s="58">
        <v>10</v>
      </c>
      <c r="H12" s="58">
        <v>0</v>
      </c>
      <c r="I12" s="58">
        <f t="shared" si="0"/>
        <v>35</v>
      </c>
    </row>
    <row r="13" spans="1:14" s="59" customFormat="1" ht="18" customHeight="1" x14ac:dyDescent="0.3">
      <c r="A13" s="58">
        <v>5</v>
      </c>
      <c r="B13" s="58" t="s">
        <v>558</v>
      </c>
      <c r="C13" s="126" t="s">
        <v>568</v>
      </c>
      <c r="D13" s="58">
        <v>10</v>
      </c>
      <c r="E13" s="58">
        <v>15</v>
      </c>
      <c r="F13" s="58">
        <v>0</v>
      </c>
      <c r="G13" s="58">
        <v>10</v>
      </c>
      <c r="H13" s="58">
        <v>0</v>
      </c>
      <c r="I13" s="58">
        <f t="shared" si="0"/>
        <v>35</v>
      </c>
    </row>
    <row r="14" spans="1:14" s="59" customFormat="1" ht="18.75" x14ac:dyDescent="0.3">
      <c r="A14" s="56">
        <v>5</v>
      </c>
      <c r="B14" s="58" t="s">
        <v>558</v>
      </c>
      <c r="C14" s="130" t="s">
        <v>569</v>
      </c>
      <c r="D14" s="56">
        <v>10</v>
      </c>
      <c r="E14" s="56">
        <v>15</v>
      </c>
      <c r="F14" s="58">
        <v>0</v>
      </c>
      <c r="G14" s="56">
        <v>10</v>
      </c>
      <c r="H14" s="58">
        <v>0</v>
      </c>
      <c r="I14" s="58">
        <f t="shared" si="0"/>
        <v>35</v>
      </c>
    </row>
    <row r="15" spans="1:14" s="59" customFormat="1" ht="18.75" x14ac:dyDescent="0.3">
      <c r="A15" s="56">
        <v>5</v>
      </c>
      <c r="B15" s="58" t="s">
        <v>558</v>
      </c>
      <c r="C15" s="130" t="s">
        <v>570</v>
      </c>
      <c r="D15" s="56">
        <v>10</v>
      </c>
      <c r="E15" s="56">
        <v>15</v>
      </c>
      <c r="F15" s="58">
        <v>0</v>
      </c>
      <c r="G15" s="56">
        <v>10</v>
      </c>
      <c r="H15" s="58">
        <v>0</v>
      </c>
      <c r="I15" s="58">
        <f t="shared" si="0"/>
        <v>35</v>
      </c>
    </row>
    <row r="16" spans="1:14" s="59" customFormat="1" ht="18.75" x14ac:dyDescent="0.3">
      <c r="A16" s="56">
        <v>5</v>
      </c>
      <c r="B16" s="58" t="s">
        <v>558</v>
      </c>
      <c r="C16" s="130" t="s">
        <v>571</v>
      </c>
      <c r="D16" s="56">
        <v>10</v>
      </c>
      <c r="E16" s="56">
        <v>15</v>
      </c>
      <c r="F16" s="58">
        <v>0</v>
      </c>
      <c r="G16" s="56">
        <v>10</v>
      </c>
      <c r="H16" s="58">
        <v>0</v>
      </c>
      <c r="I16" s="58">
        <f t="shared" si="0"/>
        <v>35</v>
      </c>
    </row>
    <row r="17" spans="1:9" s="59" customFormat="1" ht="18.75" x14ac:dyDescent="0.3">
      <c r="A17" s="56">
        <v>5</v>
      </c>
      <c r="B17" s="58" t="s">
        <v>558</v>
      </c>
      <c r="C17" s="130" t="s">
        <v>572</v>
      </c>
      <c r="D17" s="56">
        <v>10</v>
      </c>
      <c r="E17" s="56">
        <v>15</v>
      </c>
      <c r="F17" s="58">
        <v>0</v>
      </c>
      <c r="G17" s="56">
        <v>10</v>
      </c>
      <c r="H17" s="58">
        <v>0</v>
      </c>
      <c r="I17" s="58">
        <f t="shared" si="0"/>
        <v>35</v>
      </c>
    </row>
    <row r="18" spans="1:9" s="59" customFormat="1" ht="18.75" x14ac:dyDescent="0.3">
      <c r="A18" s="56">
        <v>5</v>
      </c>
      <c r="B18" s="58" t="s">
        <v>558</v>
      </c>
      <c r="C18" s="130" t="s">
        <v>573</v>
      </c>
      <c r="D18" s="56">
        <v>10</v>
      </c>
      <c r="E18" s="56">
        <v>15</v>
      </c>
      <c r="F18" s="58">
        <v>0</v>
      </c>
      <c r="G18" s="56">
        <v>10</v>
      </c>
      <c r="H18" s="58">
        <v>0</v>
      </c>
      <c r="I18" s="58">
        <f t="shared" si="0"/>
        <v>35</v>
      </c>
    </row>
    <row r="19" spans="1:9" s="59" customFormat="1" ht="18.75" x14ac:dyDescent="0.3">
      <c r="A19" s="56">
        <v>5</v>
      </c>
      <c r="B19" s="58" t="s">
        <v>558</v>
      </c>
      <c r="C19" s="130" t="s">
        <v>574</v>
      </c>
      <c r="D19" s="56">
        <v>10</v>
      </c>
      <c r="E19" s="56">
        <v>15</v>
      </c>
      <c r="F19" s="58">
        <v>0</v>
      </c>
      <c r="G19" s="56">
        <v>10</v>
      </c>
      <c r="H19" s="58">
        <v>0</v>
      </c>
      <c r="I19" s="58">
        <f t="shared" si="0"/>
        <v>35</v>
      </c>
    </row>
    <row r="20" spans="1:9" s="59" customFormat="1" ht="18.75" x14ac:dyDescent="0.3">
      <c r="A20" s="56">
        <v>5</v>
      </c>
      <c r="B20" s="58" t="s">
        <v>558</v>
      </c>
      <c r="C20" s="130" t="s">
        <v>575</v>
      </c>
      <c r="D20" s="56">
        <v>10</v>
      </c>
      <c r="E20" s="56">
        <v>15</v>
      </c>
      <c r="F20" s="58">
        <v>0</v>
      </c>
      <c r="G20" s="56">
        <v>10</v>
      </c>
      <c r="H20" s="58">
        <v>0</v>
      </c>
      <c r="I20" s="58">
        <f t="shared" si="0"/>
        <v>35</v>
      </c>
    </row>
    <row r="21" spans="1:9" s="59" customFormat="1" ht="18.75" x14ac:dyDescent="0.3">
      <c r="A21" s="56">
        <v>5</v>
      </c>
      <c r="B21" s="58" t="s">
        <v>558</v>
      </c>
      <c r="C21" s="130" t="s">
        <v>576</v>
      </c>
      <c r="D21" s="56">
        <v>10</v>
      </c>
      <c r="E21" s="56">
        <v>15</v>
      </c>
      <c r="F21" s="58">
        <v>0</v>
      </c>
      <c r="G21" s="56">
        <v>10</v>
      </c>
      <c r="H21" s="58">
        <v>0</v>
      </c>
      <c r="I21" s="58">
        <f t="shared" si="0"/>
        <v>35</v>
      </c>
    </row>
    <row r="22" spans="1:9" s="59" customFormat="1" ht="18.75" x14ac:dyDescent="0.3">
      <c r="A22" s="56">
        <v>5</v>
      </c>
      <c r="B22" s="58" t="s">
        <v>558</v>
      </c>
      <c r="C22" s="130" t="s">
        <v>577</v>
      </c>
      <c r="D22" s="56">
        <v>10</v>
      </c>
      <c r="E22" s="56">
        <v>15</v>
      </c>
      <c r="F22" s="58">
        <v>0</v>
      </c>
      <c r="G22" s="56">
        <v>10</v>
      </c>
      <c r="H22" s="58">
        <v>0</v>
      </c>
      <c r="I22" s="58">
        <f t="shared" si="0"/>
        <v>35</v>
      </c>
    </row>
    <row r="26" spans="1:9" x14ac:dyDescent="0.25">
      <c r="A26" s="145" t="s">
        <v>578</v>
      </c>
      <c r="B26" s="140"/>
      <c r="C26" s="140"/>
      <c r="D26" s="140"/>
      <c r="E26" s="140"/>
      <c r="F26" s="140"/>
      <c r="G26" s="140"/>
      <c r="H26" s="140"/>
      <c r="I26" s="140"/>
    </row>
    <row r="27" spans="1:9" ht="15.75" x14ac:dyDescent="0.25">
      <c r="A27" s="43"/>
      <c r="C27" s="43"/>
      <c r="D27" s="5"/>
      <c r="E27" s="43" t="s">
        <v>7</v>
      </c>
      <c r="F27" s="5"/>
      <c r="G27" s="5"/>
      <c r="H27" s="5"/>
      <c r="I27" s="5"/>
    </row>
  </sheetData>
  <mergeCells count="2">
    <mergeCell ref="A2:I2"/>
    <mergeCell ref="A26:I2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22" zoomScale="90" zoomScaleNormal="90" workbookViewId="0">
      <selection activeCell="F15" sqref="F15"/>
    </sheetView>
  </sheetViews>
  <sheetFormatPr defaultRowHeight="15" x14ac:dyDescent="0.2"/>
  <cols>
    <col min="1" max="1" width="10" style="82" customWidth="1"/>
    <col min="2" max="2" width="12.85546875" style="82" customWidth="1"/>
    <col min="3" max="3" width="41" style="82" customWidth="1"/>
    <col min="4" max="4" width="9.42578125" style="82" customWidth="1"/>
    <col min="5" max="5" width="11" style="82" customWidth="1"/>
    <col min="6" max="7" width="12.28515625" style="82" customWidth="1"/>
    <col min="8" max="8" width="15.140625" style="82" customWidth="1"/>
    <col min="9" max="9" width="14.42578125" style="82" customWidth="1"/>
    <col min="10" max="256" width="9.140625" style="82"/>
    <col min="257" max="257" width="10" style="82" customWidth="1"/>
    <col min="258" max="258" width="12.85546875" style="82" customWidth="1"/>
    <col min="259" max="259" width="41" style="82" customWidth="1"/>
    <col min="260" max="260" width="9.42578125" style="82" customWidth="1"/>
    <col min="261" max="261" width="11" style="82" customWidth="1"/>
    <col min="262" max="263" width="12.28515625" style="82" customWidth="1"/>
    <col min="264" max="264" width="15.140625" style="82" customWidth="1"/>
    <col min="265" max="265" width="14.42578125" style="82" customWidth="1"/>
    <col min="266" max="512" width="9.140625" style="82"/>
    <col min="513" max="513" width="10" style="82" customWidth="1"/>
    <col min="514" max="514" width="12.85546875" style="82" customWidth="1"/>
    <col min="515" max="515" width="41" style="82" customWidth="1"/>
    <col min="516" max="516" width="9.42578125" style="82" customWidth="1"/>
    <col min="517" max="517" width="11" style="82" customWidth="1"/>
    <col min="518" max="519" width="12.28515625" style="82" customWidth="1"/>
    <col min="520" max="520" width="15.140625" style="82" customWidth="1"/>
    <col min="521" max="521" width="14.42578125" style="82" customWidth="1"/>
    <col min="522" max="768" width="9.140625" style="82"/>
    <col min="769" max="769" width="10" style="82" customWidth="1"/>
    <col min="770" max="770" width="12.85546875" style="82" customWidth="1"/>
    <col min="771" max="771" width="41" style="82" customWidth="1"/>
    <col min="772" max="772" width="9.42578125" style="82" customWidth="1"/>
    <col min="773" max="773" width="11" style="82" customWidth="1"/>
    <col min="774" max="775" width="12.28515625" style="82" customWidth="1"/>
    <col min="776" max="776" width="15.140625" style="82" customWidth="1"/>
    <col min="777" max="777" width="14.42578125" style="82" customWidth="1"/>
    <col min="778" max="1024" width="9.140625" style="82"/>
    <col min="1025" max="1025" width="10" style="82" customWidth="1"/>
    <col min="1026" max="1026" width="12.85546875" style="82" customWidth="1"/>
    <col min="1027" max="1027" width="41" style="82" customWidth="1"/>
    <col min="1028" max="1028" width="9.42578125" style="82" customWidth="1"/>
    <col min="1029" max="1029" width="11" style="82" customWidth="1"/>
    <col min="1030" max="1031" width="12.28515625" style="82" customWidth="1"/>
    <col min="1032" max="1032" width="15.140625" style="82" customWidth="1"/>
    <col min="1033" max="1033" width="14.42578125" style="82" customWidth="1"/>
    <col min="1034" max="1280" width="9.140625" style="82"/>
    <col min="1281" max="1281" width="10" style="82" customWidth="1"/>
    <col min="1282" max="1282" width="12.85546875" style="82" customWidth="1"/>
    <col min="1283" max="1283" width="41" style="82" customWidth="1"/>
    <col min="1284" max="1284" width="9.42578125" style="82" customWidth="1"/>
    <col min="1285" max="1285" width="11" style="82" customWidth="1"/>
    <col min="1286" max="1287" width="12.28515625" style="82" customWidth="1"/>
    <col min="1288" max="1288" width="15.140625" style="82" customWidth="1"/>
    <col min="1289" max="1289" width="14.42578125" style="82" customWidth="1"/>
    <col min="1290" max="1536" width="9.140625" style="82"/>
    <col min="1537" max="1537" width="10" style="82" customWidth="1"/>
    <col min="1538" max="1538" width="12.85546875" style="82" customWidth="1"/>
    <col min="1539" max="1539" width="41" style="82" customWidth="1"/>
    <col min="1540" max="1540" width="9.42578125" style="82" customWidth="1"/>
    <col min="1541" max="1541" width="11" style="82" customWidth="1"/>
    <col min="1542" max="1543" width="12.28515625" style="82" customWidth="1"/>
    <col min="1544" max="1544" width="15.140625" style="82" customWidth="1"/>
    <col min="1545" max="1545" width="14.42578125" style="82" customWidth="1"/>
    <col min="1546" max="1792" width="9.140625" style="82"/>
    <col min="1793" max="1793" width="10" style="82" customWidth="1"/>
    <col min="1794" max="1794" width="12.85546875" style="82" customWidth="1"/>
    <col min="1795" max="1795" width="41" style="82" customWidth="1"/>
    <col min="1796" max="1796" width="9.42578125" style="82" customWidth="1"/>
    <col min="1797" max="1797" width="11" style="82" customWidth="1"/>
    <col min="1798" max="1799" width="12.28515625" style="82" customWidth="1"/>
    <col min="1800" max="1800" width="15.140625" style="82" customWidth="1"/>
    <col min="1801" max="1801" width="14.42578125" style="82" customWidth="1"/>
    <col min="1802" max="2048" width="9.140625" style="82"/>
    <col min="2049" max="2049" width="10" style="82" customWidth="1"/>
    <col min="2050" max="2050" width="12.85546875" style="82" customWidth="1"/>
    <col min="2051" max="2051" width="41" style="82" customWidth="1"/>
    <col min="2052" max="2052" width="9.42578125" style="82" customWidth="1"/>
    <col min="2053" max="2053" width="11" style="82" customWidth="1"/>
    <col min="2054" max="2055" width="12.28515625" style="82" customWidth="1"/>
    <col min="2056" max="2056" width="15.140625" style="82" customWidth="1"/>
    <col min="2057" max="2057" width="14.42578125" style="82" customWidth="1"/>
    <col min="2058" max="2304" width="9.140625" style="82"/>
    <col min="2305" max="2305" width="10" style="82" customWidth="1"/>
    <col min="2306" max="2306" width="12.85546875" style="82" customWidth="1"/>
    <col min="2307" max="2307" width="41" style="82" customWidth="1"/>
    <col min="2308" max="2308" width="9.42578125" style="82" customWidth="1"/>
    <col min="2309" max="2309" width="11" style="82" customWidth="1"/>
    <col min="2310" max="2311" width="12.28515625" style="82" customWidth="1"/>
    <col min="2312" max="2312" width="15.140625" style="82" customWidth="1"/>
    <col min="2313" max="2313" width="14.42578125" style="82" customWidth="1"/>
    <col min="2314" max="2560" width="9.140625" style="82"/>
    <col min="2561" max="2561" width="10" style="82" customWidth="1"/>
    <col min="2562" max="2562" width="12.85546875" style="82" customWidth="1"/>
    <col min="2563" max="2563" width="41" style="82" customWidth="1"/>
    <col min="2564" max="2564" width="9.42578125" style="82" customWidth="1"/>
    <col min="2565" max="2565" width="11" style="82" customWidth="1"/>
    <col min="2566" max="2567" width="12.28515625" style="82" customWidth="1"/>
    <col min="2568" max="2568" width="15.140625" style="82" customWidth="1"/>
    <col min="2569" max="2569" width="14.42578125" style="82" customWidth="1"/>
    <col min="2570" max="2816" width="9.140625" style="82"/>
    <col min="2817" max="2817" width="10" style="82" customWidth="1"/>
    <col min="2818" max="2818" width="12.85546875" style="82" customWidth="1"/>
    <col min="2819" max="2819" width="41" style="82" customWidth="1"/>
    <col min="2820" max="2820" width="9.42578125" style="82" customWidth="1"/>
    <col min="2821" max="2821" width="11" style="82" customWidth="1"/>
    <col min="2822" max="2823" width="12.28515625" style="82" customWidth="1"/>
    <col min="2824" max="2824" width="15.140625" style="82" customWidth="1"/>
    <col min="2825" max="2825" width="14.42578125" style="82" customWidth="1"/>
    <col min="2826" max="3072" width="9.140625" style="82"/>
    <col min="3073" max="3073" width="10" style="82" customWidth="1"/>
    <col min="3074" max="3074" width="12.85546875" style="82" customWidth="1"/>
    <col min="3075" max="3075" width="41" style="82" customWidth="1"/>
    <col min="3076" max="3076" width="9.42578125" style="82" customWidth="1"/>
    <col min="3077" max="3077" width="11" style="82" customWidth="1"/>
    <col min="3078" max="3079" width="12.28515625" style="82" customWidth="1"/>
    <col min="3080" max="3080" width="15.140625" style="82" customWidth="1"/>
    <col min="3081" max="3081" width="14.42578125" style="82" customWidth="1"/>
    <col min="3082" max="3328" width="9.140625" style="82"/>
    <col min="3329" max="3329" width="10" style="82" customWidth="1"/>
    <col min="3330" max="3330" width="12.85546875" style="82" customWidth="1"/>
    <col min="3331" max="3331" width="41" style="82" customWidth="1"/>
    <col min="3332" max="3332" width="9.42578125" style="82" customWidth="1"/>
    <col min="3333" max="3333" width="11" style="82" customWidth="1"/>
    <col min="3334" max="3335" width="12.28515625" style="82" customWidth="1"/>
    <col min="3336" max="3336" width="15.140625" style="82" customWidth="1"/>
    <col min="3337" max="3337" width="14.42578125" style="82" customWidth="1"/>
    <col min="3338" max="3584" width="9.140625" style="82"/>
    <col min="3585" max="3585" width="10" style="82" customWidth="1"/>
    <col min="3586" max="3586" width="12.85546875" style="82" customWidth="1"/>
    <col min="3587" max="3587" width="41" style="82" customWidth="1"/>
    <col min="3588" max="3588" width="9.42578125" style="82" customWidth="1"/>
    <col min="3589" max="3589" width="11" style="82" customWidth="1"/>
    <col min="3590" max="3591" width="12.28515625" style="82" customWidth="1"/>
    <col min="3592" max="3592" width="15.140625" style="82" customWidth="1"/>
    <col min="3593" max="3593" width="14.42578125" style="82" customWidth="1"/>
    <col min="3594" max="3840" width="9.140625" style="82"/>
    <col min="3841" max="3841" width="10" style="82" customWidth="1"/>
    <col min="3842" max="3842" width="12.85546875" style="82" customWidth="1"/>
    <col min="3843" max="3843" width="41" style="82" customWidth="1"/>
    <col min="3844" max="3844" width="9.42578125" style="82" customWidth="1"/>
    <col min="3845" max="3845" width="11" style="82" customWidth="1"/>
    <col min="3846" max="3847" width="12.28515625" style="82" customWidth="1"/>
    <col min="3848" max="3848" width="15.140625" style="82" customWidth="1"/>
    <col min="3849" max="3849" width="14.42578125" style="82" customWidth="1"/>
    <col min="3850" max="4096" width="9.140625" style="82"/>
    <col min="4097" max="4097" width="10" style="82" customWidth="1"/>
    <col min="4098" max="4098" width="12.85546875" style="82" customWidth="1"/>
    <col min="4099" max="4099" width="41" style="82" customWidth="1"/>
    <col min="4100" max="4100" width="9.42578125" style="82" customWidth="1"/>
    <col min="4101" max="4101" width="11" style="82" customWidth="1"/>
    <col min="4102" max="4103" width="12.28515625" style="82" customWidth="1"/>
    <col min="4104" max="4104" width="15.140625" style="82" customWidth="1"/>
    <col min="4105" max="4105" width="14.42578125" style="82" customWidth="1"/>
    <col min="4106" max="4352" width="9.140625" style="82"/>
    <col min="4353" max="4353" width="10" style="82" customWidth="1"/>
    <col min="4354" max="4354" width="12.85546875" style="82" customWidth="1"/>
    <col min="4355" max="4355" width="41" style="82" customWidth="1"/>
    <col min="4356" max="4356" width="9.42578125" style="82" customWidth="1"/>
    <col min="4357" max="4357" width="11" style="82" customWidth="1"/>
    <col min="4358" max="4359" width="12.28515625" style="82" customWidth="1"/>
    <col min="4360" max="4360" width="15.140625" style="82" customWidth="1"/>
    <col min="4361" max="4361" width="14.42578125" style="82" customWidth="1"/>
    <col min="4362" max="4608" width="9.140625" style="82"/>
    <col min="4609" max="4609" width="10" style="82" customWidth="1"/>
    <col min="4610" max="4610" width="12.85546875" style="82" customWidth="1"/>
    <col min="4611" max="4611" width="41" style="82" customWidth="1"/>
    <col min="4612" max="4612" width="9.42578125" style="82" customWidth="1"/>
    <col min="4613" max="4613" width="11" style="82" customWidth="1"/>
    <col min="4614" max="4615" width="12.28515625" style="82" customWidth="1"/>
    <col min="4616" max="4616" width="15.140625" style="82" customWidth="1"/>
    <col min="4617" max="4617" width="14.42578125" style="82" customWidth="1"/>
    <col min="4618" max="4864" width="9.140625" style="82"/>
    <col min="4865" max="4865" width="10" style="82" customWidth="1"/>
    <col min="4866" max="4866" width="12.85546875" style="82" customWidth="1"/>
    <col min="4867" max="4867" width="41" style="82" customWidth="1"/>
    <col min="4868" max="4868" width="9.42578125" style="82" customWidth="1"/>
    <col min="4869" max="4869" width="11" style="82" customWidth="1"/>
    <col min="4870" max="4871" width="12.28515625" style="82" customWidth="1"/>
    <col min="4872" max="4872" width="15.140625" style="82" customWidth="1"/>
    <col min="4873" max="4873" width="14.42578125" style="82" customWidth="1"/>
    <col min="4874" max="5120" width="9.140625" style="82"/>
    <col min="5121" max="5121" width="10" style="82" customWidth="1"/>
    <col min="5122" max="5122" width="12.85546875" style="82" customWidth="1"/>
    <col min="5123" max="5123" width="41" style="82" customWidth="1"/>
    <col min="5124" max="5124" width="9.42578125" style="82" customWidth="1"/>
    <col min="5125" max="5125" width="11" style="82" customWidth="1"/>
    <col min="5126" max="5127" width="12.28515625" style="82" customWidth="1"/>
    <col min="5128" max="5128" width="15.140625" style="82" customWidth="1"/>
    <col min="5129" max="5129" width="14.42578125" style="82" customWidth="1"/>
    <col min="5130" max="5376" width="9.140625" style="82"/>
    <col min="5377" max="5377" width="10" style="82" customWidth="1"/>
    <col min="5378" max="5378" width="12.85546875" style="82" customWidth="1"/>
    <col min="5379" max="5379" width="41" style="82" customWidth="1"/>
    <col min="5380" max="5380" width="9.42578125" style="82" customWidth="1"/>
    <col min="5381" max="5381" width="11" style="82" customWidth="1"/>
    <col min="5382" max="5383" width="12.28515625" style="82" customWidth="1"/>
    <col min="5384" max="5384" width="15.140625" style="82" customWidth="1"/>
    <col min="5385" max="5385" width="14.42578125" style="82" customWidth="1"/>
    <col min="5386" max="5632" width="9.140625" style="82"/>
    <col min="5633" max="5633" width="10" style="82" customWidth="1"/>
    <col min="5634" max="5634" width="12.85546875" style="82" customWidth="1"/>
    <col min="5635" max="5635" width="41" style="82" customWidth="1"/>
    <col min="5636" max="5636" width="9.42578125" style="82" customWidth="1"/>
    <col min="5637" max="5637" width="11" style="82" customWidth="1"/>
    <col min="5638" max="5639" width="12.28515625" style="82" customWidth="1"/>
    <col min="5640" max="5640" width="15.140625" style="82" customWidth="1"/>
    <col min="5641" max="5641" width="14.42578125" style="82" customWidth="1"/>
    <col min="5642" max="5888" width="9.140625" style="82"/>
    <col min="5889" max="5889" width="10" style="82" customWidth="1"/>
    <col min="5890" max="5890" width="12.85546875" style="82" customWidth="1"/>
    <col min="5891" max="5891" width="41" style="82" customWidth="1"/>
    <col min="5892" max="5892" width="9.42578125" style="82" customWidth="1"/>
    <col min="5893" max="5893" width="11" style="82" customWidth="1"/>
    <col min="5894" max="5895" width="12.28515625" style="82" customWidth="1"/>
    <col min="5896" max="5896" width="15.140625" style="82" customWidth="1"/>
    <col min="5897" max="5897" width="14.42578125" style="82" customWidth="1"/>
    <col min="5898" max="6144" width="9.140625" style="82"/>
    <col min="6145" max="6145" width="10" style="82" customWidth="1"/>
    <col min="6146" max="6146" width="12.85546875" style="82" customWidth="1"/>
    <col min="6147" max="6147" width="41" style="82" customWidth="1"/>
    <col min="6148" max="6148" width="9.42578125" style="82" customWidth="1"/>
    <col min="6149" max="6149" width="11" style="82" customWidth="1"/>
    <col min="6150" max="6151" width="12.28515625" style="82" customWidth="1"/>
    <col min="6152" max="6152" width="15.140625" style="82" customWidth="1"/>
    <col min="6153" max="6153" width="14.42578125" style="82" customWidth="1"/>
    <col min="6154" max="6400" width="9.140625" style="82"/>
    <col min="6401" max="6401" width="10" style="82" customWidth="1"/>
    <col min="6402" max="6402" width="12.85546875" style="82" customWidth="1"/>
    <col min="6403" max="6403" width="41" style="82" customWidth="1"/>
    <col min="6404" max="6404" width="9.42578125" style="82" customWidth="1"/>
    <col min="6405" max="6405" width="11" style="82" customWidth="1"/>
    <col min="6406" max="6407" width="12.28515625" style="82" customWidth="1"/>
    <col min="6408" max="6408" width="15.140625" style="82" customWidth="1"/>
    <col min="6409" max="6409" width="14.42578125" style="82" customWidth="1"/>
    <col min="6410" max="6656" width="9.140625" style="82"/>
    <col min="6657" max="6657" width="10" style="82" customWidth="1"/>
    <col min="6658" max="6658" width="12.85546875" style="82" customWidth="1"/>
    <col min="6659" max="6659" width="41" style="82" customWidth="1"/>
    <col min="6660" max="6660" width="9.42578125" style="82" customWidth="1"/>
    <col min="6661" max="6661" width="11" style="82" customWidth="1"/>
    <col min="6662" max="6663" width="12.28515625" style="82" customWidth="1"/>
    <col min="6664" max="6664" width="15.140625" style="82" customWidth="1"/>
    <col min="6665" max="6665" width="14.42578125" style="82" customWidth="1"/>
    <col min="6666" max="6912" width="9.140625" style="82"/>
    <col min="6913" max="6913" width="10" style="82" customWidth="1"/>
    <col min="6914" max="6914" width="12.85546875" style="82" customWidth="1"/>
    <col min="6915" max="6915" width="41" style="82" customWidth="1"/>
    <col min="6916" max="6916" width="9.42578125" style="82" customWidth="1"/>
    <col min="6917" max="6917" width="11" style="82" customWidth="1"/>
    <col min="6918" max="6919" width="12.28515625" style="82" customWidth="1"/>
    <col min="6920" max="6920" width="15.140625" style="82" customWidth="1"/>
    <col min="6921" max="6921" width="14.42578125" style="82" customWidth="1"/>
    <col min="6922" max="7168" width="9.140625" style="82"/>
    <col min="7169" max="7169" width="10" style="82" customWidth="1"/>
    <col min="7170" max="7170" width="12.85546875" style="82" customWidth="1"/>
    <col min="7171" max="7171" width="41" style="82" customWidth="1"/>
    <col min="7172" max="7172" width="9.42578125" style="82" customWidth="1"/>
    <col min="7173" max="7173" width="11" style="82" customWidth="1"/>
    <col min="7174" max="7175" width="12.28515625" style="82" customWidth="1"/>
    <col min="7176" max="7176" width="15.140625" style="82" customWidth="1"/>
    <col min="7177" max="7177" width="14.42578125" style="82" customWidth="1"/>
    <col min="7178" max="7424" width="9.140625" style="82"/>
    <col min="7425" max="7425" width="10" style="82" customWidth="1"/>
    <col min="7426" max="7426" width="12.85546875" style="82" customWidth="1"/>
    <col min="7427" max="7427" width="41" style="82" customWidth="1"/>
    <col min="7428" max="7428" width="9.42578125" style="82" customWidth="1"/>
    <col min="7429" max="7429" width="11" style="82" customWidth="1"/>
    <col min="7430" max="7431" width="12.28515625" style="82" customWidth="1"/>
    <col min="7432" max="7432" width="15.140625" style="82" customWidth="1"/>
    <col min="7433" max="7433" width="14.42578125" style="82" customWidth="1"/>
    <col min="7434" max="7680" width="9.140625" style="82"/>
    <col min="7681" max="7681" width="10" style="82" customWidth="1"/>
    <col min="7682" max="7682" width="12.85546875" style="82" customWidth="1"/>
    <col min="7683" max="7683" width="41" style="82" customWidth="1"/>
    <col min="7684" max="7684" width="9.42578125" style="82" customWidth="1"/>
    <col min="7685" max="7685" width="11" style="82" customWidth="1"/>
    <col min="7686" max="7687" width="12.28515625" style="82" customWidth="1"/>
    <col min="7688" max="7688" width="15.140625" style="82" customWidth="1"/>
    <col min="7689" max="7689" width="14.42578125" style="82" customWidth="1"/>
    <col min="7690" max="7936" width="9.140625" style="82"/>
    <col min="7937" max="7937" width="10" style="82" customWidth="1"/>
    <col min="7938" max="7938" width="12.85546875" style="82" customWidth="1"/>
    <col min="7939" max="7939" width="41" style="82" customWidth="1"/>
    <col min="7940" max="7940" width="9.42578125" style="82" customWidth="1"/>
    <col min="7941" max="7941" width="11" style="82" customWidth="1"/>
    <col min="7942" max="7943" width="12.28515625" style="82" customWidth="1"/>
    <col min="7944" max="7944" width="15.140625" style="82" customWidth="1"/>
    <col min="7945" max="7945" width="14.42578125" style="82" customWidth="1"/>
    <col min="7946" max="8192" width="9.140625" style="82"/>
    <col min="8193" max="8193" width="10" style="82" customWidth="1"/>
    <col min="8194" max="8194" width="12.85546875" style="82" customWidth="1"/>
    <col min="8195" max="8195" width="41" style="82" customWidth="1"/>
    <col min="8196" max="8196" width="9.42578125" style="82" customWidth="1"/>
    <col min="8197" max="8197" width="11" style="82" customWidth="1"/>
    <col min="8198" max="8199" width="12.28515625" style="82" customWidth="1"/>
    <col min="8200" max="8200" width="15.140625" style="82" customWidth="1"/>
    <col min="8201" max="8201" width="14.42578125" style="82" customWidth="1"/>
    <col min="8202" max="8448" width="9.140625" style="82"/>
    <col min="8449" max="8449" width="10" style="82" customWidth="1"/>
    <col min="8450" max="8450" width="12.85546875" style="82" customWidth="1"/>
    <col min="8451" max="8451" width="41" style="82" customWidth="1"/>
    <col min="8452" max="8452" width="9.42578125" style="82" customWidth="1"/>
    <col min="8453" max="8453" width="11" style="82" customWidth="1"/>
    <col min="8454" max="8455" width="12.28515625" style="82" customWidth="1"/>
    <col min="8456" max="8456" width="15.140625" style="82" customWidth="1"/>
    <col min="8457" max="8457" width="14.42578125" style="82" customWidth="1"/>
    <col min="8458" max="8704" width="9.140625" style="82"/>
    <col min="8705" max="8705" width="10" style="82" customWidth="1"/>
    <col min="8706" max="8706" width="12.85546875" style="82" customWidth="1"/>
    <col min="8707" max="8707" width="41" style="82" customWidth="1"/>
    <col min="8708" max="8708" width="9.42578125" style="82" customWidth="1"/>
    <col min="8709" max="8709" width="11" style="82" customWidth="1"/>
    <col min="8710" max="8711" width="12.28515625" style="82" customWidth="1"/>
    <col min="8712" max="8712" width="15.140625" style="82" customWidth="1"/>
    <col min="8713" max="8713" width="14.42578125" style="82" customWidth="1"/>
    <col min="8714" max="8960" width="9.140625" style="82"/>
    <col min="8961" max="8961" width="10" style="82" customWidth="1"/>
    <col min="8962" max="8962" width="12.85546875" style="82" customWidth="1"/>
    <col min="8963" max="8963" width="41" style="82" customWidth="1"/>
    <col min="8964" max="8964" width="9.42578125" style="82" customWidth="1"/>
    <col min="8965" max="8965" width="11" style="82" customWidth="1"/>
    <col min="8966" max="8967" width="12.28515625" style="82" customWidth="1"/>
    <col min="8968" max="8968" width="15.140625" style="82" customWidth="1"/>
    <col min="8969" max="8969" width="14.42578125" style="82" customWidth="1"/>
    <col min="8970" max="9216" width="9.140625" style="82"/>
    <col min="9217" max="9217" width="10" style="82" customWidth="1"/>
    <col min="9218" max="9218" width="12.85546875" style="82" customWidth="1"/>
    <col min="9219" max="9219" width="41" style="82" customWidth="1"/>
    <col min="9220" max="9220" width="9.42578125" style="82" customWidth="1"/>
    <col min="9221" max="9221" width="11" style="82" customWidth="1"/>
    <col min="9222" max="9223" width="12.28515625" style="82" customWidth="1"/>
    <col min="9224" max="9224" width="15.140625" style="82" customWidth="1"/>
    <col min="9225" max="9225" width="14.42578125" style="82" customWidth="1"/>
    <col min="9226" max="9472" width="9.140625" style="82"/>
    <col min="9473" max="9473" width="10" style="82" customWidth="1"/>
    <col min="9474" max="9474" width="12.85546875" style="82" customWidth="1"/>
    <col min="9475" max="9475" width="41" style="82" customWidth="1"/>
    <col min="9476" max="9476" width="9.42578125" style="82" customWidth="1"/>
    <col min="9477" max="9477" width="11" style="82" customWidth="1"/>
    <col min="9478" max="9479" width="12.28515625" style="82" customWidth="1"/>
    <col min="9480" max="9480" width="15.140625" style="82" customWidth="1"/>
    <col min="9481" max="9481" width="14.42578125" style="82" customWidth="1"/>
    <col min="9482" max="9728" width="9.140625" style="82"/>
    <col min="9729" max="9729" width="10" style="82" customWidth="1"/>
    <col min="9730" max="9730" width="12.85546875" style="82" customWidth="1"/>
    <col min="9731" max="9731" width="41" style="82" customWidth="1"/>
    <col min="9732" max="9732" width="9.42578125" style="82" customWidth="1"/>
    <col min="9733" max="9733" width="11" style="82" customWidth="1"/>
    <col min="9734" max="9735" width="12.28515625" style="82" customWidth="1"/>
    <col min="9736" max="9736" width="15.140625" style="82" customWidth="1"/>
    <col min="9737" max="9737" width="14.42578125" style="82" customWidth="1"/>
    <col min="9738" max="9984" width="9.140625" style="82"/>
    <col min="9985" max="9985" width="10" style="82" customWidth="1"/>
    <col min="9986" max="9986" width="12.85546875" style="82" customWidth="1"/>
    <col min="9987" max="9987" width="41" style="82" customWidth="1"/>
    <col min="9988" max="9988" width="9.42578125" style="82" customWidth="1"/>
    <col min="9989" max="9989" width="11" style="82" customWidth="1"/>
    <col min="9990" max="9991" width="12.28515625" style="82" customWidth="1"/>
    <col min="9992" max="9992" width="15.140625" style="82" customWidth="1"/>
    <col min="9993" max="9993" width="14.42578125" style="82" customWidth="1"/>
    <col min="9994" max="10240" width="9.140625" style="82"/>
    <col min="10241" max="10241" width="10" style="82" customWidth="1"/>
    <col min="10242" max="10242" width="12.85546875" style="82" customWidth="1"/>
    <col min="10243" max="10243" width="41" style="82" customWidth="1"/>
    <col min="10244" max="10244" width="9.42578125" style="82" customWidth="1"/>
    <col min="10245" max="10245" width="11" style="82" customWidth="1"/>
    <col min="10246" max="10247" width="12.28515625" style="82" customWidth="1"/>
    <col min="10248" max="10248" width="15.140625" style="82" customWidth="1"/>
    <col min="10249" max="10249" width="14.42578125" style="82" customWidth="1"/>
    <col min="10250" max="10496" width="9.140625" style="82"/>
    <col min="10497" max="10497" width="10" style="82" customWidth="1"/>
    <col min="10498" max="10498" width="12.85546875" style="82" customWidth="1"/>
    <col min="10499" max="10499" width="41" style="82" customWidth="1"/>
    <col min="10500" max="10500" width="9.42578125" style="82" customWidth="1"/>
    <col min="10501" max="10501" width="11" style="82" customWidth="1"/>
    <col min="10502" max="10503" width="12.28515625" style="82" customWidth="1"/>
    <col min="10504" max="10504" width="15.140625" style="82" customWidth="1"/>
    <col min="10505" max="10505" width="14.42578125" style="82" customWidth="1"/>
    <col min="10506" max="10752" width="9.140625" style="82"/>
    <col min="10753" max="10753" width="10" style="82" customWidth="1"/>
    <col min="10754" max="10754" width="12.85546875" style="82" customWidth="1"/>
    <col min="10755" max="10755" width="41" style="82" customWidth="1"/>
    <col min="10756" max="10756" width="9.42578125" style="82" customWidth="1"/>
    <col min="10757" max="10757" width="11" style="82" customWidth="1"/>
    <col min="10758" max="10759" width="12.28515625" style="82" customWidth="1"/>
    <col min="10760" max="10760" width="15.140625" style="82" customWidth="1"/>
    <col min="10761" max="10761" width="14.42578125" style="82" customWidth="1"/>
    <col min="10762" max="11008" width="9.140625" style="82"/>
    <col min="11009" max="11009" width="10" style="82" customWidth="1"/>
    <col min="11010" max="11010" width="12.85546875" style="82" customWidth="1"/>
    <col min="11011" max="11011" width="41" style="82" customWidth="1"/>
    <col min="11012" max="11012" width="9.42578125" style="82" customWidth="1"/>
    <col min="11013" max="11013" width="11" style="82" customWidth="1"/>
    <col min="11014" max="11015" width="12.28515625" style="82" customWidth="1"/>
    <col min="11016" max="11016" width="15.140625" style="82" customWidth="1"/>
    <col min="11017" max="11017" width="14.42578125" style="82" customWidth="1"/>
    <col min="11018" max="11264" width="9.140625" style="82"/>
    <col min="11265" max="11265" width="10" style="82" customWidth="1"/>
    <col min="11266" max="11266" width="12.85546875" style="82" customWidth="1"/>
    <col min="11267" max="11267" width="41" style="82" customWidth="1"/>
    <col min="11268" max="11268" width="9.42578125" style="82" customWidth="1"/>
    <col min="11269" max="11269" width="11" style="82" customWidth="1"/>
    <col min="11270" max="11271" width="12.28515625" style="82" customWidth="1"/>
    <col min="11272" max="11272" width="15.140625" style="82" customWidth="1"/>
    <col min="11273" max="11273" width="14.42578125" style="82" customWidth="1"/>
    <col min="11274" max="11520" width="9.140625" style="82"/>
    <col min="11521" max="11521" width="10" style="82" customWidth="1"/>
    <col min="11522" max="11522" width="12.85546875" style="82" customWidth="1"/>
    <col min="11523" max="11523" width="41" style="82" customWidth="1"/>
    <col min="11524" max="11524" width="9.42578125" style="82" customWidth="1"/>
    <col min="11525" max="11525" width="11" style="82" customWidth="1"/>
    <col min="11526" max="11527" width="12.28515625" style="82" customWidth="1"/>
    <col min="11528" max="11528" width="15.140625" style="82" customWidth="1"/>
    <col min="11529" max="11529" width="14.42578125" style="82" customWidth="1"/>
    <col min="11530" max="11776" width="9.140625" style="82"/>
    <col min="11777" max="11777" width="10" style="82" customWidth="1"/>
    <col min="11778" max="11778" width="12.85546875" style="82" customWidth="1"/>
    <col min="11779" max="11779" width="41" style="82" customWidth="1"/>
    <col min="11780" max="11780" width="9.42578125" style="82" customWidth="1"/>
    <col min="11781" max="11781" width="11" style="82" customWidth="1"/>
    <col min="11782" max="11783" width="12.28515625" style="82" customWidth="1"/>
    <col min="11784" max="11784" width="15.140625" style="82" customWidth="1"/>
    <col min="11785" max="11785" width="14.42578125" style="82" customWidth="1"/>
    <col min="11786" max="12032" width="9.140625" style="82"/>
    <col min="12033" max="12033" width="10" style="82" customWidth="1"/>
    <col min="12034" max="12034" width="12.85546875" style="82" customWidth="1"/>
    <col min="12035" max="12035" width="41" style="82" customWidth="1"/>
    <col min="12036" max="12036" width="9.42578125" style="82" customWidth="1"/>
    <col min="12037" max="12037" width="11" style="82" customWidth="1"/>
    <col min="12038" max="12039" width="12.28515625" style="82" customWidth="1"/>
    <col min="12040" max="12040" width="15.140625" style="82" customWidth="1"/>
    <col min="12041" max="12041" width="14.42578125" style="82" customWidth="1"/>
    <col min="12042" max="12288" width="9.140625" style="82"/>
    <col min="12289" max="12289" width="10" style="82" customWidth="1"/>
    <col min="12290" max="12290" width="12.85546875" style="82" customWidth="1"/>
    <col min="12291" max="12291" width="41" style="82" customWidth="1"/>
    <col min="12292" max="12292" width="9.42578125" style="82" customWidth="1"/>
    <col min="12293" max="12293" width="11" style="82" customWidth="1"/>
    <col min="12294" max="12295" width="12.28515625" style="82" customWidth="1"/>
    <col min="12296" max="12296" width="15.140625" style="82" customWidth="1"/>
    <col min="12297" max="12297" width="14.42578125" style="82" customWidth="1"/>
    <col min="12298" max="12544" width="9.140625" style="82"/>
    <col min="12545" max="12545" width="10" style="82" customWidth="1"/>
    <col min="12546" max="12546" width="12.85546875" style="82" customWidth="1"/>
    <col min="12547" max="12547" width="41" style="82" customWidth="1"/>
    <col min="12548" max="12548" width="9.42578125" style="82" customWidth="1"/>
    <col min="12549" max="12549" width="11" style="82" customWidth="1"/>
    <col min="12550" max="12551" width="12.28515625" style="82" customWidth="1"/>
    <col min="12552" max="12552" width="15.140625" style="82" customWidth="1"/>
    <col min="12553" max="12553" width="14.42578125" style="82" customWidth="1"/>
    <col min="12554" max="12800" width="9.140625" style="82"/>
    <col min="12801" max="12801" width="10" style="82" customWidth="1"/>
    <col min="12802" max="12802" width="12.85546875" style="82" customWidth="1"/>
    <col min="12803" max="12803" width="41" style="82" customWidth="1"/>
    <col min="12804" max="12804" width="9.42578125" style="82" customWidth="1"/>
    <col min="12805" max="12805" width="11" style="82" customWidth="1"/>
    <col min="12806" max="12807" width="12.28515625" style="82" customWidth="1"/>
    <col min="12808" max="12808" width="15.140625" style="82" customWidth="1"/>
    <col min="12809" max="12809" width="14.42578125" style="82" customWidth="1"/>
    <col min="12810" max="13056" width="9.140625" style="82"/>
    <col min="13057" max="13057" width="10" style="82" customWidth="1"/>
    <col min="13058" max="13058" width="12.85546875" style="82" customWidth="1"/>
    <col min="13059" max="13059" width="41" style="82" customWidth="1"/>
    <col min="13060" max="13060" width="9.42578125" style="82" customWidth="1"/>
    <col min="13061" max="13061" width="11" style="82" customWidth="1"/>
    <col min="13062" max="13063" width="12.28515625" style="82" customWidth="1"/>
    <col min="13064" max="13064" width="15.140625" style="82" customWidth="1"/>
    <col min="13065" max="13065" width="14.42578125" style="82" customWidth="1"/>
    <col min="13066" max="13312" width="9.140625" style="82"/>
    <col min="13313" max="13313" width="10" style="82" customWidth="1"/>
    <col min="13314" max="13314" width="12.85546875" style="82" customWidth="1"/>
    <col min="13315" max="13315" width="41" style="82" customWidth="1"/>
    <col min="13316" max="13316" width="9.42578125" style="82" customWidth="1"/>
    <col min="13317" max="13317" width="11" style="82" customWidth="1"/>
    <col min="13318" max="13319" width="12.28515625" style="82" customWidth="1"/>
    <col min="13320" max="13320" width="15.140625" style="82" customWidth="1"/>
    <col min="13321" max="13321" width="14.42578125" style="82" customWidth="1"/>
    <col min="13322" max="13568" width="9.140625" style="82"/>
    <col min="13569" max="13569" width="10" style="82" customWidth="1"/>
    <col min="13570" max="13570" width="12.85546875" style="82" customWidth="1"/>
    <col min="13571" max="13571" width="41" style="82" customWidth="1"/>
    <col min="13572" max="13572" width="9.42578125" style="82" customWidth="1"/>
    <col min="13573" max="13573" width="11" style="82" customWidth="1"/>
    <col min="13574" max="13575" width="12.28515625" style="82" customWidth="1"/>
    <col min="13576" max="13576" width="15.140625" style="82" customWidth="1"/>
    <col min="13577" max="13577" width="14.42578125" style="82" customWidth="1"/>
    <col min="13578" max="13824" width="9.140625" style="82"/>
    <col min="13825" max="13825" width="10" style="82" customWidth="1"/>
    <col min="13826" max="13826" width="12.85546875" style="82" customWidth="1"/>
    <col min="13827" max="13827" width="41" style="82" customWidth="1"/>
    <col min="13828" max="13828" width="9.42578125" style="82" customWidth="1"/>
    <col min="13829" max="13829" width="11" style="82" customWidth="1"/>
    <col min="13830" max="13831" width="12.28515625" style="82" customWidth="1"/>
    <col min="13832" max="13832" width="15.140625" style="82" customWidth="1"/>
    <col min="13833" max="13833" width="14.42578125" style="82" customWidth="1"/>
    <col min="13834" max="14080" width="9.140625" style="82"/>
    <col min="14081" max="14081" width="10" style="82" customWidth="1"/>
    <col min="14082" max="14082" width="12.85546875" style="82" customWidth="1"/>
    <col min="14083" max="14083" width="41" style="82" customWidth="1"/>
    <col min="14084" max="14084" width="9.42578125" style="82" customWidth="1"/>
    <col min="14085" max="14085" width="11" style="82" customWidth="1"/>
    <col min="14086" max="14087" width="12.28515625" style="82" customWidth="1"/>
    <col min="14088" max="14088" width="15.140625" style="82" customWidth="1"/>
    <col min="14089" max="14089" width="14.42578125" style="82" customWidth="1"/>
    <col min="14090" max="14336" width="9.140625" style="82"/>
    <col min="14337" max="14337" width="10" style="82" customWidth="1"/>
    <col min="14338" max="14338" width="12.85546875" style="82" customWidth="1"/>
    <col min="14339" max="14339" width="41" style="82" customWidth="1"/>
    <col min="14340" max="14340" width="9.42578125" style="82" customWidth="1"/>
    <col min="14341" max="14341" width="11" style="82" customWidth="1"/>
    <col min="14342" max="14343" width="12.28515625" style="82" customWidth="1"/>
    <col min="14344" max="14344" width="15.140625" style="82" customWidth="1"/>
    <col min="14345" max="14345" width="14.42578125" style="82" customWidth="1"/>
    <col min="14346" max="14592" width="9.140625" style="82"/>
    <col min="14593" max="14593" width="10" style="82" customWidth="1"/>
    <col min="14594" max="14594" width="12.85546875" style="82" customWidth="1"/>
    <col min="14595" max="14595" width="41" style="82" customWidth="1"/>
    <col min="14596" max="14596" width="9.42578125" style="82" customWidth="1"/>
    <col min="14597" max="14597" width="11" style="82" customWidth="1"/>
    <col min="14598" max="14599" width="12.28515625" style="82" customWidth="1"/>
    <col min="14600" max="14600" width="15.140625" style="82" customWidth="1"/>
    <col min="14601" max="14601" width="14.42578125" style="82" customWidth="1"/>
    <col min="14602" max="14848" width="9.140625" style="82"/>
    <col min="14849" max="14849" width="10" style="82" customWidth="1"/>
    <col min="14850" max="14850" width="12.85546875" style="82" customWidth="1"/>
    <col min="14851" max="14851" width="41" style="82" customWidth="1"/>
    <col min="14852" max="14852" width="9.42578125" style="82" customWidth="1"/>
    <col min="14853" max="14853" width="11" style="82" customWidth="1"/>
    <col min="14854" max="14855" width="12.28515625" style="82" customWidth="1"/>
    <col min="14856" max="14856" width="15.140625" style="82" customWidth="1"/>
    <col min="14857" max="14857" width="14.42578125" style="82" customWidth="1"/>
    <col min="14858" max="15104" width="9.140625" style="82"/>
    <col min="15105" max="15105" width="10" style="82" customWidth="1"/>
    <col min="15106" max="15106" width="12.85546875" style="82" customWidth="1"/>
    <col min="15107" max="15107" width="41" style="82" customWidth="1"/>
    <col min="15108" max="15108" width="9.42578125" style="82" customWidth="1"/>
    <col min="15109" max="15109" width="11" style="82" customWidth="1"/>
    <col min="15110" max="15111" width="12.28515625" style="82" customWidth="1"/>
    <col min="15112" max="15112" width="15.140625" style="82" customWidth="1"/>
    <col min="15113" max="15113" width="14.42578125" style="82" customWidth="1"/>
    <col min="15114" max="15360" width="9.140625" style="82"/>
    <col min="15361" max="15361" width="10" style="82" customWidth="1"/>
    <col min="15362" max="15362" width="12.85546875" style="82" customWidth="1"/>
    <col min="15363" max="15363" width="41" style="82" customWidth="1"/>
    <col min="15364" max="15364" width="9.42578125" style="82" customWidth="1"/>
    <col min="15365" max="15365" width="11" style="82" customWidth="1"/>
    <col min="15366" max="15367" width="12.28515625" style="82" customWidth="1"/>
    <col min="15368" max="15368" width="15.140625" style="82" customWidth="1"/>
    <col min="15369" max="15369" width="14.42578125" style="82" customWidth="1"/>
    <col min="15370" max="15616" width="9.140625" style="82"/>
    <col min="15617" max="15617" width="10" style="82" customWidth="1"/>
    <col min="15618" max="15618" width="12.85546875" style="82" customWidth="1"/>
    <col min="15619" max="15619" width="41" style="82" customWidth="1"/>
    <col min="15620" max="15620" width="9.42578125" style="82" customWidth="1"/>
    <col min="15621" max="15621" width="11" style="82" customWidth="1"/>
    <col min="15622" max="15623" width="12.28515625" style="82" customWidth="1"/>
    <col min="15624" max="15624" width="15.140625" style="82" customWidth="1"/>
    <col min="15625" max="15625" width="14.42578125" style="82" customWidth="1"/>
    <col min="15626" max="15872" width="9.140625" style="82"/>
    <col min="15873" max="15873" width="10" style="82" customWidth="1"/>
    <col min="15874" max="15874" width="12.85546875" style="82" customWidth="1"/>
    <col min="15875" max="15875" width="41" style="82" customWidth="1"/>
    <col min="15876" max="15876" width="9.42578125" style="82" customWidth="1"/>
    <col min="15877" max="15877" width="11" style="82" customWidth="1"/>
    <col min="15878" max="15879" width="12.28515625" style="82" customWidth="1"/>
    <col min="15880" max="15880" width="15.140625" style="82" customWidth="1"/>
    <col min="15881" max="15881" width="14.42578125" style="82" customWidth="1"/>
    <col min="15882" max="16128" width="9.140625" style="82"/>
    <col min="16129" max="16129" width="10" style="82" customWidth="1"/>
    <col min="16130" max="16130" width="12.85546875" style="82" customWidth="1"/>
    <col min="16131" max="16131" width="41" style="82" customWidth="1"/>
    <col min="16132" max="16132" width="9.42578125" style="82" customWidth="1"/>
    <col min="16133" max="16133" width="11" style="82" customWidth="1"/>
    <col min="16134" max="16135" width="12.28515625" style="82" customWidth="1"/>
    <col min="16136" max="16136" width="15.140625" style="82" customWidth="1"/>
    <col min="16137" max="16137" width="14.42578125" style="82" customWidth="1"/>
    <col min="16138" max="16384" width="9.140625" style="82"/>
  </cols>
  <sheetData>
    <row r="1" spans="1:14" ht="30.75" customHeight="1" x14ac:dyDescent="0.2">
      <c r="A1" s="157" t="s">
        <v>693</v>
      </c>
      <c r="B1" s="157"/>
      <c r="C1" s="157"/>
      <c r="D1" s="157"/>
      <c r="E1" s="157"/>
      <c r="F1" s="157"/>
      <c r="G1" s="157"/>
      <c r="H1" s="157"/>
      <c r="I1" s="157"/>
    </row>
    <row r="2" spans="1:14" ht="64.5" customHeight="1" x14ac:dyDescent="0.2">
      <c r="A2" s="76" t="s">
        <v>636</v>
      </c>
      <c r="B2" s="76" t="s">
        <v>0</v>
      </c>
      <c r="C2" s="76" t="s">
        <v>1</v>
      </c>
      <c r="D2" s="76" t="s">
        <v>2</v>
      </c>
      <c r="E2" s="76" t="s">
        <v>3</v>
      </c>
      <c r="F2" s="76" t="s">
        <v>247</v>
      </c>
      <c r="G2" s="76" t="s">
        <v>248</v>
      </c>
      <c r="H2" s="76" t="s">
        <v>4</v>
      </c>
      <c r="I2" s="76" t="s">
        <v>6</v>
      </c>
      <c r="K2" s="83"/>
      <c r="L2" s="83"/>
      <c r="N2" s="83"/>
    </row>
    <row r="3" spans="1:14" ht="13.5" customHeight="1" x14ac:dyDescent="0.2">
      <c r="A3" s="76">
        <v>1</v>
      </c>
      <c r="B3" s="76" t="s">
        <v>694</v>
      </c>
      <c r="C3" s="84" t="s">
        <v>695</v>
      </c>
      <c r="D3" s="76">
        <v>57.5</v>
      </c>
      <c r="E3" s="76">
        <v>25</v>
      </c>
      <c r="F3" s="76">
        <v>0</v>
      </c>
      <c r="G3" s="76">
        <v>0</v>
      </c>
      <c r="H3" s="76">
        <v>10</v>
      </c>
      <c r="I3" s="76">
        <f>SUM(D3,E3,F3,G3,H3)</f>
        <v>92.5</v>
      </c>
      <c r="K3" s="83"/>
      <c r="L3" s="83"/>
      <c r="N3" s="83"/>
    </row>
    <row r="4" spans="1:14" ht="13.5" customHeight="1" x14ac:dyDescent="0.2">
      <c r="A4" s="76">
        <v>2</v>
      </c>
      <c r="B4" s="76" t="s">
        <v>694</v>
      </c>
      <c r="C4" s="84" t="s">
        <v>696</v>
      </c>
      <c r="D4" s="76">
        <v>10</v>
      </c>
      <c r="E4" s="76">
        <v>0</v>
      </c>
      <c r="F4" s="76">
        <v>62.5</v>
      </c>
      <c r="G4" s="76">
        <v>0</v>
      </c>
      <c r="H4" s="76">
        <v>0</v>
      </c>
      <c r="I4" s="76">
        <f t="shared" ref="I4:I35" si="0">SUM(D4,E4,F4,G4,H4)</f>
        <v>72.5</v>
      </c>
      <c r="J4" s="83"/>
      <c r="K4" s="83"/>
      <c r="L4" s="83"/>
      <c r="M4" s="83"/>
      <c r="N4" s="83"/>
    </row>
    <row r="5" spans="1:14" ht="13.5" customHeight="1" x14ac:dyDescent="0.2">
      <c r="A5" s="76">
        <v>3</v>
      </c>
      <c r="B5" s="76" t="s">
        <v>694</v>
      </c>
      <c r="C5" s="84" t="s">
        <v>697</v>
      </c>
      <c r="D5" s="76">
        <v>52.5</v>
      </c>
      <c r="E5" s="76">
        <v>0</v>
      </c>
      <c r="F5" s="76">
        <v>0</v>
      </c>
      <c r="G5" s="76">
        <v>0</v>
      </c>
      <c r="H5" s="76">
        <v>10</v>
      </c>
      <c r="I5" s="76">
        <f t="shared" si="0"/>
        <v>62.5</v>
      </c>
    </row>
    <row r="6" spans="1:14" ht="13.5" customHeight="1" x14ac:dyDescent="0.2">
      <c r="A6" s="76">
        <v>4</v>
      </c>
      <c r="B6" s="76" t="s">
        <v>694</v>
      </c>
      <c r="C6" s="84" t="s">
        <v>698</v>
      </c>
      <c r="D6" s="76">
        <v>22.5</v>
      </c>
      <c r="E6" s="76">
        <v>0</v>
      </c>
      <c r="F6" s="76">
        <v>0</v>
      </c>
      <c r="G6" s="76">
        <v>0</v>
      </c>
      <c r="H6" s="76">
        <v>10</v>
      </c>
      <c r="I6" s="76">
        <f t="shared" si="0"/>
        <v>32.5</v>
      </c>
    </row>
    <row r="7" spans="1:14" ht="13.5" customHeight="1" x14ac:dyDescent="0.2">
      <c r="A7" s="76">
        <v>5</v>
      </c>
      <c r="B7" s="76" t="s">
        <v>694</v>
      </c>
      <c r="C7" s="84" t="s">
        <v>699</v>
      </c>
      <c r="D7" s="76">
        <v>15</v>
      </c>
      <c r="E7" s="76">
        <v>0</v>
      </c>
      <c r="F7" s="76">
        <v>0</v>
      </c>
      <c r="G7" s="76">
        <v>0</v>
      </c>
      <c r="H7" s="76">
        <v>10</v>
      </c>
      <c r="I7" s="76">
        <f t="shared" si="0"/>
        <v>25</v>
      </c>
    </row>
    <row r="8" spans="1:14" ht="13.5" customHeight="1" x14ac:dyDescent="0.2">
      <c r="A8" s="76">
        <v>6</v>
      </c>
      <c r="B8" s="76" t="s">
        <v>694</v>
      </c>
      <c r="C8" s="84" t="s">
        <v>700</v>
      </c>
      <c r="D8" s="76">
        <v>15</v>
      </c>
      <c r="E8" s="76">
        <v>0</v>
      </c>
      <c r="F8" s="76">
        <v>0</v>
      </c>
      <c r="G8" s="76">
        <v>0</v>
      </c>
      <c r="H8" s="76">
        <v>10</v>
      </c>
      <c r="I8" s="76">
        <f t="shared" si="0"/>
        <v>25</v>
      </c>
    </row>
    <row r="9" spans="1:14" ht="13.5" customHeight="1" x14ac:dyDescent="0.2">
      <c r="A9" s="76">
        <v>7</v>
      </c>
      <c r="B9" s="76" t="s">
        <v>694</v>
      </c>
      <c r="C9" s="84" t="s">
        <v>701</v>
      </c>
      <c r="D9" s="76">
        <v>15</v>
      </c>
      <c r="E9" s="76">
        <v>0</v>
      </c>
      <c r="F9" s="76">
        <v>0</v>
      </c>
      <c r="G9" s="76">
        <v>0</v>
      </c>
      <c r="H9" s="76">
        <v>10</v>
      </c>
      <c r="I9" s="76">
        <f t="shared" si="0"/>
        <v>25</v>
      </c>
    </row>
    <row r="10" spans="1:14" ht="14.25" customHeight="1" x14ac:dyDescent="0.2">
      <c r="A10" s="76">
        <v>8</v>
      </c>
      <c r="B10" s="76" t="s">
        <v>694</v>
      </c>
      <c r="C10" s="84" t="s">
        <v>702</v>
      </c>
      <c r="D10" s="76">
        <v>10</v>
      </c>
      <c r="E10" s="76">
        <v>0</v>
      </c>
      <c r="F10" s="76">
        <v>0</v>
      </c>
      <c r="G10" s="76">
        <v>0</v>
      </c>
      <c r="H10" s="76">
        <v>10</v>
      </c>
      <c r="I10" s="76">
        <f t="shared" si="0"/>
        <v>20</v>
      </c>
    </row>
    <row r="11" spans="1:14" ht="15.75" customHeight="1" x14ac:dyDescent="0.2">
      <c r="A11" s="76">
        <v>9</v>
      </c>
      <c r="B11" s="76" t="s">
        <v>694</v>
      </c>
      <c r="C11" s="84" t="s">
        <v>703</v>
      </c>
      <c r="D11" s="76">
        <v>10</v>
      </c>
      <c r="E11" s="76">
        <v>0</v>
      </c>
      <c r="F11" s="76">
        <v>0</v>
      </c>
      <c r="G11" s="76">
        <v>0</v>
      </c>
      <c r="H11" s="76">
        <v>10</v>
      </c>
      <c r="I11" s="76">
        <f t="shared" si="0"/>
        <v>20</v>
      </c>
    </row>
    <row r="12" spans="1:14" ht="13.5" customHeight="1" x14ac:dyDescent="0.2">
      <c r="A12" s="76">
        <v>10</v>
      </c>
      <c r="B12" s="76" t="s">
        <v>694</v>
      </c>
      <c r="C12" s="84" t="s">
        <v>704</v>
      </c>
      <c r="D12" s="76">
        <v>10</v>
      </c>
      <c r="E12" s="76">
        <v>0</v>
      </c>
      <c r="F12" s="76">
        <v>0</v>
      </c>
      <c r="G12" s="76">
        <v>0</v>
      </c>
      <c r="H12" s="76">
        <v>0</v>
      </c>
      <c r="I12" s="76">
        <f t="shared" si="0"/>
        <v>10</v>
      </c>
    </row>
    <row r="13" spans="1:14" ht="13.5" customHeight="1" x14ac:dyDescent="0.2">
      <c r="A13" s="76">
        <v>11</v>
      </c>
      <c r="B13" s="76" t="s">
        <v>694</v>
      </c>
      <c r="C13" s="84" t="s">
        <v>705</v>
      </c>
      <c r="D13" s="76">
        <v>10</v>
      </c>
      <c r="E13" s="76">
        <v>0</v>
      </c>
      <c r="F13" s="76">
        <v>0</v>
      </c>
      <c r="G13" s="76">
        <v>0</v>
      </c>
      <c r="H13" s="76">
        <v>0</v>
      </c>
      <c r="I13" s="76">
        <f t="shared" si="0"/>
        <v>10</v>
      </c>
    </row>
    <row r="14" spans="1:14" ht="13.5" customHeight="1" x14ac:dyDescent="0.2">
      <c r="A14" s="76">
        <v>12</v>
      </c>
      <c r="B14" s="76" t="s">
        <v>694</v>
      </c>
      <c r="C14" s="84" t="s">
        <v>706</v>
      </c>
      <c r="D14" s="76">
        <v>10</v>
      </c>
      <c r="E14" s="76">
        <v>0</v>
      </c>
      <c r="F14" s="76">
        <v>0</v>
      </c>
      <c r="G14" s="76">
        <v>0</v>
      </c>
      <c r="H14" s="76">
        <v>0</v>
      </c>
      <c r="I14" s="76">
        <f t="shared" si="0"/>
        <v>10</v>
      </c>
    </row>
    <row r="15" spans="1:14" ht="13.5" customHeight="1" x14ac:dyDescent="0.2">
      <c r="A15" s="76">
        <v>13</v>
      </c>
      <c r="B15" s="76" t="s">
        <v>694</v>
      </c>
      <c r="C15" s="84" t="s">
        <v>707</v>
      </c>
      <c r="D15" s="76">
        <v>10</v>
      </c>
      <c r="E15" s="76">
        <v>0</v>
      </c>
      <c r="F15" s="76">
        <v>0</v>
      </c>
      <c r="G15" s="76">
        <v>0</v>
      </c>
      <c r="H15" s="76">
        <v>0</v>
      </c>
      <c r="I15" s="76">
        <f t="shared" si="0"/>
        <v>10</v>
      </c>
    </row>
    <row r="16" spans="1:14" ht="13.5" customHeight="1" x14ac:dyDescent="0.2">
      <c r="A16" s="76">
        <v>14</v>
      </c>
      <c r="B16" s="76" t="s">
        <v>694</v>
      </c>
      <c r="C16" s="84" t="s">
        <v>708</v>
      </c>
      <c r="D16" s="76">
        <v>10</v>
      </c>
      <c r="E16" s="76">
        <v>0</v>
      </c>
      <c r="F16" s="76">
        <v>0</v>
      </c>
      <c r="G16" s="76">
        <v>0</v>
      </c>
      <c r="H16" s="76">
        <v>0</v>
      </c>
      <c r="I16" s="76">
        <f t="shared" si="0"/>
        <v>10</v>
      </c>
    </row>
    <row r="17" spans="1:9" ht="13.5" customHeight="1" x14ac:dyDescent="0.2">
      <c r="A17" s="76">
        <v>15</v>
      </c>
      <c r="B17" s="76" t="s">
        <v>694</v>
      </c>
      <c r="C17" s="84" t="s">
        <v>709</v>
      </c>
      <c r="D17" s="76">
        <v>10</v>
      </c>
      <c r="E17" s="76">
        <v>0</v>
      </c>
      <c r="F17" s="76">
        <v>0</v>
      </c>
      <c r="G17" s="76">
        <v>0</v>
      </c>
      <c r="H17" s="76">
        <v>0</v>
      </c>
      <c r="I17" s="76">
        <f t="shared" si="0"/>
        <v>10</v>
      </c>
    </row>
    <row r="18" spans="1:9" ht="13.5" customHeight="1" x14ac:dyDescent="0.2">
      <c r="A18" s="76">
        <v>16</v>
      </c>
      <c r="B18" s="76" t="s">
        <v>694</v>
      </c>
      <c r="C18" s="84" t="s">
        <v>710</v>
      </c>
      <c r="D18" s="76">
        <v>10</v>
      </c>
      <c r="E18" s="76">
        <v>0</v>
      </c>
      <c r="F18" s="76">
        <v>0</v>
      </c>
      <c r="G18" s="76">
        <v>0</v>
      </c>
      <c r="H18" s="76">
        <v>0</v>
      </c>
      <c r="I18" s="76">
        <f t="shared" si="0"/>
        <v>10</v>
      </c>
    </row>
    <row r="19" spans="1:9" ht="13.5" customHeight="1" x14ac:dyDescent="0.2">
      <c r="A19" s="76">
        <v>17</v>
      </c>
      <c r="B19" s="76" t="s">
        <v>694</v>
      </c>
      <c r="C19" s="84" t="s">
        <v>711</v>
      </c>
      <c r="D19" s="76">
        <v>10</v>
      </c>
      <c r="E19" s="76">
        <v>0</v>
      </c>
      <c r="F19" s="76">
        <v>0</v>
      </c>
      <c r="G19" s="76">
        <v>0</v>
      </c>
      <c r="H19" s="76">
        <v>0</v>
      </c>
      <c r="I19" s="76">
        <f t="shared" si="0"/>
        <v>10</v>
      </c>
    </row>
    <row r="20" spans="1:9" ht="13.5" customHeight="1" x14ac:dyDescent="0.2">
      <c r="A20" s="76">
        <v>18</v>
      </c>
      <c r="B20" s="76" t="s">
        <v>694</v>
      </c>
      <c r="C20" s="84" t="s">
        <v>712</v>
      </c>
      <c r="D20" s="76">
        <v>10</v>
      </c>
      <c r="E20" s="76">
        <v>0</v>
      </c>
      <c r="F20" s="76">
        <v>0</v>
      </c>
      <c r="G20" s="76">
        <v>0</v>
      </c>
      <c r="H20" s="76">
        <v>0</v>
      </c>
      <c r="I20" s="76">
        <f t="shared" si="0"/>
        <v>10</v>
      </c>
    </row>
    <row r="21" spans="1:9" ht="13.5" customHeight="1" x14ac:dyDescent="0.2">
      <c r="A21" s="76">
        <v>19</v>
      </c>
      <c r="B21" s="76" t="s">
        <v>694</v>
      </c>
      <c r="C21" s="84" t="s">
        <v>713</v>
      </c>
      <c r="D21" s="76">
        <v>10</v>
      </c>
      <c r="E21" s="76">
        <v>0</v>
      </c>
      <c r="F21" s="76">
        <v>0</v>
      </c>
      <c r="G21" s="76">
        <v>0</v>
      </c>
      <c r="H21" s="76">
        <v>0</v>
      </c>
      <c r="I21" s="76">
        <f t="shared" si="0"/>
        <v>10</v>
      </c>
    </row>
    <row r="22" spans="1:9" ht="13.5" customHeight="1" x14ac:dyDescent="0.2">
      <c r="A22" s="76">
        <v>20</v>
      </c>
      <c r="B22" s="76" t="s">
        <v>694</v>
      </c>
      <c r="C22" s="84" t="s">
        <v>714</v>
      </c>
      <c r="D22" s="76">
        <v>10</v>
      </c>
      <c r="E22" s="76">
        <v>0</v>
      </c>
      <c r="F22" s="76">
        <v>0</v>
      </c>
      <c r="G22" s="76">
        <v>0</v>
      </c>
      <c r="H22" s="76">
        <v>0</v>
      </c>
      <c r="I22" s="76">
        <f t="shared" si="0"/>
        <v>10</v>
      </c>
    </row>
    <row r="23" spans="1:9" ht="13.5" customHeight="1" x14ac:dyDescent="0.2">
      <c r="A23" s="76">
        <v>21</v>
      </c>
      <c r="B23" s="76" t="s">
        <v>694</v>
      </c>
      <c r="C23" s="84" t="s">
        <v>715</v>
      </c>
      <c r="D23" s="76">
        <v>10</v>
      </c>
      <c r="E23" s="76">
        <v>0</v>
      </c>
      <c r="F23" s="76">
        <v>0</v>
      </c>
      <c r="G23" s="76">
        <v>0</v>
      </c>
      <c r="H23" s="76">
        <v>0</v>
      </c>
      <c r="I23" s="76">
        <f t="shared" si="0"/>
        <v>10</v>
      </c>
    </row>
    <row r="24" spans="1:9" ht="13.5" customHeight="1" x14ac:dyDescent="0.2">
      <c r="A24" s="76">
        <v>22</v>
      </c>
      <c r="B24" s="76" t="s">
        <v>694</v>
      </c>
      <c r="C24" s="84" t="s">
        <v>716</v>
      </c>
      <c r="D24" s="76">
        <v>10</v>
      </c>
      <c r="E24" s="76">
        <v>0</v>
      </c>
      <c r="F24" s="76">
        <v>0</v>
      </c>
      <c r="G24" s="76">
        <v>0</v>
      </c>
      <c r="H24" s="76">
        <v>0</v>
      </c>
      <c r="I24" s="76">
        <f t="shared" si="0"/>
        <v>10</v>
      </c>
    </row>
    <row r="25" spans="1:9" ht="13.5" customHeight="1" x14ac:dyDescent="0.2">
      <c r="A25" s="76">
        <v>23</v>
      </c>
      <c r="B25" s="76" t="s">
        <v>694</v>
      </c>
      <c r="C25" s="84" t="s">
        <v>717</v>
      </c>
      <c r="D25" s="76">
        <v>10</v>
      </c>
      <c r="E25" s="76">
        <v>0</v>
      </c>
      <c r="F25" s="76">
        <v>0</v>
      </c>
      <c r="G25" s="76">
        <v>0</v>
      </c>
      <c r="H25" s="76">
        <v>0</v>
      </c>
      <c r="I25" s="76">
        <f t="shared" si="0"/>
        <v>10</v>
      </c>
    </row>
    <row r="26" spans="1:9" ht="13.5" customHeight="1" x14ac:dyDescent="0.2">
      <c r="A26" s="76">
        <v>24</v>
      </c>
      <c r="B26" s="76" t="s">
        <v>694</v>
      </c>
      <c r="C26" s="84" t="s">
        <v>718</v>
      </c>
      <c r="D26" s="76">
        <v>10</v>
      </c>
      <c r="E26" s="76">
        <v>0</v>
      </c>
      <c r="F26" s="76">
        <v>0</v>
      </c>
      <c r="G26" s="76">
        <v>0</v>
      </c>
      <c r="H26" s="76">
        <v>0</v>
      </c>
      <c r="I26" s="76">
        <f t="shared" si="0"/>
        <v>10</v>
      </c>
    </row>
    <row r="27" spans="1:9" ht="13.5" customHeight="1" x14ac:dyDescent="0.2">
      <c r="A27" s="76">
        <v>25</v>
      </c>
      <c r="B27" s="76" t="s">
        <v>694</v>
      </c>
      <c r="C27" s="84" t="s">
        <v>719</v>
      </c>
      <c r="D27" s="76">
        <v>10</v>
      </c>
      <c r="E27" s="76">
        <v>0</v>
      </c>
      <c r="F27" s="76">
        <v>0</v>
      </c>
      <c r="G27" s="76">
        <v>0</v>
      </c>
      <c r="H27" s="76">
        <v>0</v>
      </c>
      <c r="I27" s="76">
        <f t="shared" si="0"/>
        <v>10</v>
      </c>
    </row>
    <row r="28" spans="1:9" ht="13.5" customHeight="1" x14ac:dyDescent="0.2">
      <c r="A28" s="76">
        <v>26</v>
      </c>
      <c r="B28" s="76" t="s">
        <v>694</v>
      </c>
      <c r="C28" s="84" t="s">
        <v>720</v>
      </c>
      <c r="D28" s="76">
        <v>10</v>
      </c>
      <c r="E28" s="76">
        <v>0</v>
      </c>
      <c r="F28" s="76">
        <v>0</v>
      </c>
      <c r="G28" s="76">
        <v>0</v>
      </c>
      <c r="H28" s="76">
        <v>0</v>
      </c>
      <c r="I28" s="76">
        <f t="shared" si="0"/>
        <v>10</v>
      </c>
    </row>
    <row r="29" spans="1:9" ht="13.5" customHeight="1" x14ac:dyDescent="0.2">
      <c r="A29" s="76">
        <v>27</v>
      </c>
      <c r="B29" s="76" t="s">
        <v>694</v>
      </c>
      <c r="C29" s="84" t="s">
        <v>721</v>
      </c>
      <c r="D29" s="76">
        <v>10</v>
      </c>
      <c r="E29" s="76">
        <v>0</v>
      </c>
      <c r="F29" s="76">
        <v>0</v>
      </c>
      <c r="G29" s="76">
        <v>0</v>
      </c>
      <c r="H29" s="76">
        <v>0</v>
      </c>
      <c r="I29" s="76">
        <f t="shared" si="0"/>
        <v>10</v>
      </c>
    </row>
    <row r="30" spans="1:9" ht="13.5" customHeight="1" x14ac:dyDescent="0.2">
      <c r="A30" s="76">
        <v>28</v>
      </c>
      <c r="B30" s="76" t="s">
        <v>694</v>
      </c>
      <c r="C30" s="84" t="s">
        <v>722</v>
      </c>
      <c r="D30" s="76">
        <v>10</v>
      </c>
      <c r="E30" s="76">
        <v>0</v>
      </c>
      <c r="F30" s="76">
        <v>0</v>
      </c>
      <c r="G30" s="76">
        <v>0</v>
      </c>
      <c r="H30" s="76">
        <v>0</v>
      </c>
      <c r="I30" s="76">
        <f t="shared" si="0"/>
        <v>10</v>
      </c>
    </row>
    <row r="31" spans="1:9" ht="13.5" customHeight="1" x14ac:dyDescent="0.2">
      <c r="A31" s="76">
        <v>29</v>
      </c>
      <c r="B31" s="76" t="s">
        <v>694</v>
      </c>
      <c r="C31" s="84" t="s">
        <v>723</v>
      </c>
      <c r="D31" s="76">
        <v>10</v>
      </c>
      <c r="E31" s="76">
        <v>0</v>
      </c>
      <c r="F31" s="76">
        <v>0</v>
      </c>
      <c r="G31" s="76">
        <v>0</v>
      </c>
      <c r="H31" s="76">
        <v>0</v>
      </c>
      <c r="I31" s="76">
        <f t="shared" si="0"/>
        <v>10</v>
      </c>
    </row>
    <row r="32" spans="1:9" ht="13.5" customHeight="1" x14ac:dyDescent="0.2">
      <c r="A32" s="76">
        <v>30</v>
      </c>
      <c r="B32" s="76" t="s">
        <v>694</v>
      </c>
      <c r="C32" s="84" t="s">
        <v>724</v>
      </c>
      <c r="D32" s="76">
        <v>10</v>
      </c>
      <c r="E32" s="76">
        <v>0</v>
      </c>
      <c r="F32" s="76">
        <v>0</v>
      </c>
      <c r="G32" s="76">
        <v>0</v>
      </c>
      <c r="H32" s="76">
        <v>0</v>
      </c>
      <c r="I32" s="76">
        <f t="shared" si="0"/>
        <v>10</v>
      </c>
    </row>
    <row r="33" spans="1:9" ht="13.5" customHeight="1" x14ac:dyDescent="0.2">
      <c r="A33" s="76">
        <v>31</v>
      </c>
      <c r="B33" s="76" t="s">
        <v>694</v>
      </c>
      <c r="C33" s="84" t="s">
        <v>725</v>
      </c>
      <c r="D33" s="76">
        <v>10</v>
      </c>
      <c r="E33" s="76">
        <v>0</v>
      </c>
      <c r="F33" s="76">
        <v>0</v>
      </c>
      <c r="G33" s="76">
        <v>0</v>
      </c>
      <c r="H33" s="76">
        <v>0</v>
      </c>
      <c r="I33" s="76">
        <f t="shared" si="0"/>
        <v>10</v>
      </c>
    </row>
    <row r="34" spans="1:9" ht="13.5" customHeight="1" x14ac:dyDescent="0.2">
      <c r="A34" s="76">
        <v>32</v>
      </c>
      <c r="B34" s="76" t="s">
        <v>694</v>
      </c>
      <c r="C34" s="84" t="s">
        <v>726</v>
      </c>
      <c r="D34" s="76">
        <v>10</v>
      </c>
      <c r="E34" s="76">
        <v>0</v>
      </c>
      <c r="F34" s="76">
        <v>0</v>
      </c>
      <c r="G34" s="76">
        <v>0</v>
      </c>
      <c r="H34" s="76">
        <v>0</v>
      </c>
      <c r="I34" s="76">
        <f t="shared" si="0"/>
        <v>10</v>
      </c>
    </row>
    <row r="35" spans="1:9" ht="13.5" customHeight="1" x14ac:dyDescent="0.2">
      <c r="A35" s="76">
        <v>33</v>
      </c>
      <c r="B35" s="76" t="s">
        <v>694</v>
      </c>
      <c r="C35" s="84" t="s">
        <v>727</v>
      </c>
      <c r="D35" s="76">
        <v>10</v>
      </c>
      <c r="E35" s="76">
        <v>0</v>
      </c>
      <c r="F35" s="76">
        <v>0</v>
      </c>
      <c r="G35" s="76">
        <v>0</v>
      </c>
      <c r="H35" s="76">
        <v>0</v>
      </c>
      <c r="I35" s="76">
        <f t="shared" si="0"/>
        <v>10</v>
      </c>
    </row>
    <row r="36" spans="1:9" ht="18" customHeight="1" x14ac:dyDescent="0.2">
      <c r="A36" s="158" t="s">
        <v>728</v>
      </c>
      <c r="B36" s="167"/>
      <c r="C36" s="167"/>
      <c r="D36" s="167"/>
      <c r="E36" s="167"/>
      <c r="F36" s="167"/>
      <c r="G36" s="167"/>
      <c r="H36" s="167"/>
      <c r="I36" s="167"/>
    </row>
    <row r="37" spans="1:9" ht="15.75" x14ac:dyDescent="0.2">
      <c r="A37" s="69"/>
      <c r="C37" s="69"/>
      <c r="D37" s="85"/>
      <c r="E37" s="69"/>
      <c r="F37" s="85"/>
      <c r="G37" s="85"/>
      <c r="H37" s="85"/>
      <c r="I37" s="85"/>
    </row>
  </sheetData>
  <mergeCells count="2">
    <mergeCell ref="A1:I1"/>
    <mergeCell ref="A36:I36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80" zoomScaleNormal="80" workbookViewId="0">
      <selection activeCell="A18" sqref="A18:I18"/>
    </sheetView>
  </sheetViews>
  <sheetFormatPr defaultRowHeight="15" x14ac:dyDescent="0.25"/>
  <cols>
    <col min="1" max="1" width="13.5703125" customWidth="1"/>
    <col min="2" max="2" width="13.28515625" customWidth="1"/>
    <col min="3" max="3" width="42.42578125" customWidth="1"/>
    <col min="4" max="4" width="11.7109375" customWidth="1"/>
    <col min="5" max="5" width="13.28515625" customWidth="1"/>
    <col min="6" max="6" width="11.5703125" customWidth="1"/>
    <col min="7" max="7" width="12" customWidth="1"/>
    <col min="8" max="8" width="13.28515625" customWidth="1"/>
    <col min="9" max="9" width="11.42578125" customWidth="1"/>
    <col min="259" max="259" width="42.42578125" customWidth="1"/>
    <col min="260" max="260" width="11.7109375" customWidth="1"/>
    <col min="261" max="261" width="10.7109375" customWidth="1"/>
    <col min="262" max="262" width="9.7109375" customWidth="1"/>
    <col min="263" max="263" width="10.85546875" customWidth="1"/>
    <col min="264" max="264" width="11.140625" customWidth="1"/>
    <col min="515" max="515" width="42.42578125" customWidth="1"/>
    <col min="516" max="516" width="11.7109375" customWidth="1"/>
    <col min="517" max="517" width="10.7109375" customWidth="1"/>
    <col min="518" max="518" width="9.7109375" customWidth="1"/>
    <col min="519" max="519" width="10.85546875" customWidth="1"/>
    <col min="520" max="520" width="11.140625" customWidth="1"/>
    <col min="771" max="771" width="42.42578125" customWidth="1"/>
    <col min="772" max="772" width="11.7109375" customWidth="1"/>
    <col min="773" max="773" width="10.7109375" customWidth="1"/>
    <col min="774" max="774" width="9.7109375" customWidth="1"/>
    <col min="775" max="775" width="10.85546875" customWidth="1"/>
    <col min="776" max="776" width="11.140625" customWidth="1"/>
    <col min="1027" max="1027" width="42.42578125" customWidth="1"/>
    <col min="1028" max="1028" width="11.7109375" customWidth="1"/>
    <col min="1029" max="1029" width="10.7109375" customWidth="1"/>
    <col min="1030" max="1030" width="9.7109375" customWidth="1"/>
    <col min="1031" max="1031" width="10.85546875" customWidth="1"/>
    <col min="1032" max="1032" width="11.140625" customWidth="1"/>
    <col min="1283" max="1283" width="42.42578125" customWidth="1"/>
    <col min="1284" max="1284" width="11.7109375" customWidth="1"/>
    <col min="1285" max="1285" width="10.7109375" customWidth="1"/>
    <col min="1286" max="1286" width="9.7109375" customWidth="1"/>
    <col min="1287" max="1287" width="10.85546875" customWidth="1"/>
    <col min="1288" max="1288" width="11.140625" customWidth="1"/>
    <col min="1539" max="1539" width="42.42578125" customWidth="1"/>
    <col min="1540" max="1540" width="11.7109375" customWidth="1"/>
    <col min="1541" max="1541" width="10.7109375" customWidth="1"/>
    <col min="1542" max="1542" width="9.7109375" customWidth="1"/>
    <col min="1543" max="1543" width="10.85546875" customWidth="1"/>
    <col min="1544" max="1544" width="11.140625" customWidth="1"/>
    <col min="1795" max="1795" width="42.42578125" customWidth="1"/>
    <col min="1796" max="1796" width="11.7109375" customWidth="1"/>
    <col min="1797" max="1797" width="10.7109375" customWidth="1"/>
    <col min="1798" max="1798" width="9.7109375" customWidth="1"/>
    <col min="1799" max="1799" width="10.85546875" customWidth="1"/>
    <col min="1800" max="1800" width="11.140625" customWidth="1"/>
    <col min="2051" max="2051" width="42.42578125" customWidth="1"/>
    <col min="2052" max="2052" width="11.7109375" customWidth="1"/>
    <col min="2053" max="2053" width="10.7109375" customWidth="1"/>
    <col min="2054" max="2054" width="9.7109375" customWidth="1"/>
    <col min="2055" max="2055" width="10.85546875" customWidth="1"/>
    <col min="2056" max="2056" width="11.140625" customWidth="1"/>
    <col min="2307" max="2307" width="42.42578125" customWidth="1"/>
    <col min="2308" max="2308" width="11.7109375" customWidth="1"/>
    <col min="2309" max="2309" width="10.7109375" customWidth="1"/>
    <col min="2310" max="2310" width="9.7109375" customWidth="1"/>
    <col min="2311" max="2311" width="10.85546875" customWidth="1"/>
    <col min="2312" max="2312" width="11.140625" customWidth="1"/>
    <col min="2563" max="2563" width="42.42578125" customWidth="1"/>
    <col min="2564" max="2564" width="11.7109375" customWidth="1"/>
    <col min="2565" max="2565" width="10.7109375" customWidth="1"/>
    <col min="2566" max="2566" width="9.7109375" customWidth="1"/>
    <col min="2567" max="2567" width="10.85546875" customWidth="1"/>
    <col min="2568" max="2568" width="11.140625" customWidth="1"/>
    <col min="2819" max="2819" width="42.42578125" customWidth="1"/>
    <col min="2820" max="2820" width="11.7109375" customWidth="1"/>
    <col min="2821" max="2821" width="10.7109375" customWidth="1"/>
    <col min="2822" max="2822" width="9.7109375" customWidth="1"/>
    <col min="2823" max="2823" width="10.85546875" customWidth="1"/>
    <col min="2824" max="2824" width="11.140625" customWidth="1"/>
    <col min="3075" max="3075" width="42.42578125" customWidth="1"/>
    <col min="3076" max="3076" width="11.7109375" customWidth="1"/>
    <col min="3077" max="3077" width="10.7109375" customWidth="1"/>
    <col min="3078" max="3078" width="9.7109375" customWidth="1"/>
    <col min="3079" max="3079" width="10.85546875" customWidth="1"/>
    <col min="3080" max="3080" width="11.140625" customWidth="1"/>
    <col min="3331" max="3331" width="42.42578125" customWidth="1"/>
    <col min="3332" max="3332" width="11.7109375" customWidth="1"/>
    <col min="3333" max="3333" width="10.7109375" customWidth="1"/>
    <col min="3334" max="3334" width="9.7109375" customWidth="1"/>
    <col min="3335" max="3335" width="10.85546875" customWidth="1"/>
    <col min="3336" max="3336" width="11.140625" customWidth="1"/>
    <col min="3587" max="3587" width="42.42578125" customWidth="1"/>
    <col min="3588" max="3588" width="11.7109375" customWidth="1"/>
    <col min="3589" max="3589" width="10.7109375" customWidth="1"/>
    <col min="3590" max="3590" width="9.7109375" customWidth="1"/>
    <col min="3591" max="3591" width="10.85546875" customWidth="1"/>
    <col min="3592" max="3592" width="11.140625" customWidth="1"/>
    <col min="3843" max="3843" width="42.42578125" customWidth="1"/>
    <col min="3844" max="3844" width="11.7109375" customWidth="1"/>
    <col min="3845" max="3845" width="10.7109375" customWidth="1"/>
    <col min="3846" max="3846" width="9.7109375" customWidth="1"/>
    <col min="3847" max="3847" width="10.85546875" customWidth="1"/>
    <col min="3848" max="3848" width="11.140625" customWidth="1"/>
    <col min="4099" max="4099" width="42.42578125" customWidth="1"/>
    <col min="4100" max="4100" width="11.7109375" customWidth="1"/>
    <col min="4101" max="4101" width="10.7109375" customWidth="1"/>
    <col min="4102" max="4102" width="9.7109375" customWidth="1"/>
    <col min="4103" max="4103" width="10.85546875" customWidth="1"/>
    <col min="4104" max="4104" width="11.140625" customWidth="1"/>
    <col min="4355" max="4355" width="42.42578125" customWidth="1"/>
    <col min="4356" max="4356" width="11.7109375" customWidth="1"/>
    <col min="4357" max="4357" width="10.7109375" customWidth="1"/>
    <col min="4358" max="4358" width="9.7109375" customWidth="1"/>
    <col min="4359" max="4359" width="10.85546875" customWidth="1"/>
    <col min="4360" max="4360" width="11.140625" customWidth="1"/>
    <col min="4611" max="4611" width="42.42578125" customWidth="1"/>
    <col min="4612" max="4612" width="11.7109375" customWidth="1"/>
    <col min="4613" max="4613" width="10.7109375" customWidth="1"/>
    <col min="4614" max="4614" width="9.7109375" customWidth="1"/>
    <col min="4615" max="4615" width="10.85546875" customWidth="1"/>
    <col min="4616" max="4616" width="11.140625" customWidth="1"/>
    <col min="4867" max="4867" width="42.42578125" customWidth="1"/>
    <col min="4868" max="4868" width="11.7109375" customWidth="1"/>
    <col min="4869" max="4869" width="10.7109375" customWidth="1"/>
    <col min="4870" max="4870" width="9.7109375" customWidth="1"/>
    <col min="4871" max="4871" width="10.85546875" customWidth="1"/>
    <col min="4872" max="4872" width="11.140625" customWidth="1"/>
    <col min="5123" max="5123" width="42.42578125" customWidth="1"/>
    <col min="5124" max="5124" width="11.7109375" customWidth="1"/>
    <col min="5125" max="5125" width="10.7109375" customWidth="1"/>
    <col min="5126" max="5126" width="9.7109375" customWidth="1"/>
    <col min="5127" max="5127" width="10.85546875" customWidth="1"/>
    <col min="5128" max="5128" width="11.140625" customWidth="1"/>
    <col min="5379" max="5379" width="42.42578125" customWidth="1"/>
    <col min="5380" max="5380" width="11.7109375" customWidth="1"/>
    <col min="5381" max="5381" width="10.7109375" customWidth="1"/>
    <col min="5382" max="5382" width="9.7109375" customWidth="1"/>
    <col min="5383" max="5383" width="10.85546875" customWidth="1"/>
    <col min="5384" max="5384" width="11.140625" customWidth="1"/>
    <col min="5635" max="5635" width="42.42578125" customWidth="1"/>
    <col min="5636" max="5636" width="11.7109375" customWidth="1"/>
    <col min="5637" max="5637" width="10.7109375" customWidth="1"/>
    <col min="5638" max="5638" width="9.7109375" customWidth="1"/>
    <col min="5639" max="5639" width="10.85546875" customWidth="1"/>
    <col min="5640" max="5640" width="11.140625" customWidth="1"/>
    <col min="5891" max="5891" width="42.42578125" customWidth="1"/>
    <col min="5892" max="5892" width="11.7109375" customWidth="1"/>
    <col min="5893" max="5893" width="10.7109375" customWidth="1"/>
    <col min="5894" max="5894" width="9.7109375" customWidth="1"/>
    <col min="5895" max="5895" width="10.85546875" customWidth="1"/>
    <col min="5896" max="5896" width="11.140625" customWidth="1"/>
    <col min="6147" max="6147" width="42.42578125" customWidth="1"/>
    <col min="6148" max="6148" width="11.7109375" customWidth="1"/>
    <col min="6149" max="6149" width="10.7109375" customWidth="1"/>
    <col min="6150" max="6150" width="9.7109375" customWidth="1"/>
    <col min="6151" max="6151" width="10.85546875" customWidth="1"/>
    <col min="6152" max="6152" width="11.140625" customWidth="1"/>
    <col min="6403" max="6403" width="42.42578125" customWidth="1"/>
    <col min="6404" max="6404" width="11.7109375" customWidth="1"/>
    <col min="6405" max="6405" width="10.7109375" customWidth="1"/>
    <col min="6406" max="6406" width="9.7109375" customWidth="1"/>
    <col min="6407" max="6407" width="10.85546875" customWidth="1"/>
    <col min="6408" max="6408" width="11.140625" customWidth="1"/>
    <col min="6659" max="6659" width="42.42578125" customWidth="1"/>
    <col min="6660" max="6660" width="11.7109375" customWidth="1"/>
    <col min="6661" max="6661" width="10.7109375" customWidth="1"/>
    <col min="6662" max="6662" width="9.7109375" customWidth="1"/>
    <col min="6663" max="6663" width="10.85546875" customWidth="1"/>
    <col min="6664" max="6664" width="11.140625" customWidth="1"/>
    <col min="6915" max="6915" width="42.42578125" customWidth="1"/>
    <col min="6916" max="6916" width="11.7109375" customWidth="1"/>
    <col min="6917" max="6917" width="10.7109375" customWidth="1"/>
    <col min="6918" max="6918" width="9.7109375" customWidth="1"/>
    <col min="6919" max="6919" width="10.85546875" customWidth="1"/>
    <col min="6920" max="6920" width="11.140625" customWidth="1"/>
    <col min="7171" max="7171" width="42.42578125" customWidth="1"/>
    <col min="7172" max="7172" width="11.7109375" customWidth="1"/>
    <col min="7173" max="7173" width="10.7109375" customWidth="1"/>
    <col min="7174" max="7174" width="9.7109375" customWidth="1"/>
    <col min="7175" max="7175" width="10.85546875" customWidth="1"/>
    <col min="7176" max="7176" width="11.140625" customWidth="1"/>
    <col min="7427" max="7427" width="42.42578125" customWidth="1"/>
    <col min="7428" max="7428" width="11.7109375" customWidth="1"/>
    <col min="7429" max="7429" width="10.7109375" customWidth="1"/>
    <col min="7430" max="7430" width="9.7109375" customWidth="1"/>
    <col min="7431" max="7431" width="10.85546875" customWidth="1"/>
    <col min="7432" max="7432" width="11.140625" customWidth="1"/>
    <col min="7683" max="7683" width="42.42578125" customWidth="1"/>
    <col min="7684" max="7684" width="11.7109375" customWidth="1"/>
    <col min="7685" max="7685" width="10.7109375" customWidth="1"/>
    <col min="7686" max="7686" width="9.7109375" customWidth="1"/>
    <col min="7687" max="7687" width="10.85546875" customWidth="1"/>
    <col min="7688" max="7688" width="11.140625" customWidth="1"/>
    <col min="7939" max="7939" width="42.42578125" customWidth="1"/>
    <col min="7940" max="7940" width="11.7109375" customWidth="1"/>
    <col min="7941" max="7941" width="10.7109375" customWidth="1"/>
    <col min="7942" max="7942" width="9.7109375" customWidth="1"/>
    <col min="7943" max="7943" width="10.85546875" customWidth="1"/>
    <col min="7944" max="7944" width="11.140625" customWidth="1"/>
    <col min="8195" max="8195" width="42.42578125" customWidth="1"/>
    <col min="8196" max="8196" width="11.7109375" customWidth="1"/>
    <col min="8197" max="8197" width="10.7109375" customWidth="1"/>
    <col min="8198" max="8198" width="9.7109375" customWidth="1"/>
    <col min="8199" max="8199" width="10.85546875" customWidth="1"/>
    <col min="8200" max="8200" width="11.140625" customWidth="1"/>
    <col min="8451" max="8451" width="42.42578125" customWidth="1"/>
    <col min="8452" max="8452" width="11.7109375" customWidth="1"/>
    <col min="8453" max="8453" width="10.7109375" customWidth="1"/>
    <col min="8454" max="8454" width="9.7109375" customWidth="1"/>
    <col min="8455" max="8455" width="10.85546875" customWidth="1"/>
    <col min="8456" max="8456" width="11.140625" customWidth="1"/>
    <col min="8707" max="8707" width="42.42578125" customWidth="1"/>
    <col min="8708" max="8708" width="11.7109375" customWidth="1"/>
    <col min="8709" max="8709" width="10.7109375" customWidth="1"/>
    <col min="8710" max="8710" width="9.7109375" customWidth="1"/>
    <col min="8711" max="8711" width="10.85546875" customWidth="1"/>
    <col min="8712" max="8712" width="11.140625" customWidth="1"/>
    <col min="8963" max="8963" width="42.42578125" customWidth="1"/>
    <col min="8964" max="8964" width="11.7109375" customWidth="1"/>
    <col min="8965" max="8965" width="10.7109375" customWidth="1"/>
    <col min="8966" max="8966" width="9.7109375" customWidth="1"/>
    <col min="8967" max="8967" width="10.85546875" customWidth="1"/>
    <col min="8968" max="8968" width="11.140625" customWidth="1"/>
    <col min="9219" max="9219" width="42.42578125" customWidth="1"/>
    <col min="9220" max="9220" width="11.7109375" customWidth="1"/>
    <col min="9221" max="9221" width="10.7109375" customWidth="1"/>
    <col min="9222" max="9222" width="9.7109375" customWidth="1"/>
    <col min="9223" max="9223" width="10.85546875" customWidth="1"/>
    <col min="9224" max="9224" width="11.140625" customWidth="1"/>
    <col min="9475" max="9475" width="42.42578125" customWidth="1"/>
    <col min="9476" max="9476" width="11.7109375" customWidth="1"/>
    <col min="9477" max="9477" width="10.7109375" customWidth="1"/>
    <col min="9478" max="9478" width="9.7109375" customWidth="1"/>
    <col min="9479" max="9479" width="10.85546875" customWidth="1"/>
    <col min="9480" max="9480" width="11.140625" customWidth="1"/>
    <col min="9731" max="9731" width="42.42578125" customWidth="1"/>
    <col min="9732" max="9732" width="11.7109375" customWidth="1"/>
    <col min="9733" max="9733" width="10.7109375" customWidth="1"/>
    <col min="9734" max="9734" width="9.7109375" customWidth="1"/>
    <col min="9735" max="9735" width="10.85546875" customWidth="1"/>
    <col min="9736" max="9736" width="11.140625" customWidth="1"/>
    <col min="9987" max="9987" width="42.42578125" customWidth="1"/>
    <col min="9988" max="9988" width="11.7109375" customWidth="1"/>
    <col min="9989" max="9989" width="10.7109375" customWidth="1"/>
    <col min="9990" max="9990" width="9.7109375" customWidth="1"/>
    <col min="9991" max="9991" width="10.85546875" customWidth="1"/>
    <col min="9992" max="9992" width="11.140625" customWidth="1"/>
    <col min="10243" max="10243" width="42.42578125" customWidth="1"/>
    <col min="10244" max="10244" width="11.7109375" customWidth="1"/>
    <col min="10245" max="10245" width="10.7109375" customWidth="1"/>
    <col min="10246" max="10246" width="9.7109375" customWidth="1"/>
    <col min="10247" max="10247" width="10.85546875" customWidth="1"/>
    <col min="10248" max="10248" width="11.140625" customWidth="1"/>
    <col min="10499" max="10499" width="42.42578125" customWidth="1"/>
    <col min="10500" max="10500" width="11.7109375" customWidth="1"/>
    <col min="10501" max="10501" width="10.7109375" customWidth="1"/>
    <col min="10502" max="10502" width="9.7109375" customWidth="1"/>
    <col min="10503" max="10503" width="10.85546875" customWidth="1"/>
    <col min="10504" max="10504" width="11.140625" customWidth="1"/>
    <col min="10755" max="10755" width="42.42578125" customWidth="1"/>
    <col min="10756" max="10756" width="11.7109375" customWidth="1"/>
    <col min="10757" max="10757" width="10.7109375" customWidth="1"/>
    <col min="10758" max="10758" width="9.7109375" customWidth="1"/>
    <col min="10759" max="10759" width="10.85546875" customWidth="1"/>
    <col min="10760" max="10760" width="11.140625" customWidth="1"/>
    <col min="11011" max="11011" width="42.42578125" customWidth="1"/>
    <col min="11012" max="11012" width="11.7109375" customWidth="1"/>
    <col min="11013" max="11013" width="10.7109375" customWidth="1"/>
    <col min="11014" max="11014" width="9.7109375" customWidth="1"/>
    <col min="11015" max="11015" width="10.85546875" customWidth="1"/>
    <col min="11016" max="11016" width="11.140625" customWidth="1"/>
    <col min="11267" max="11267" width="42.42578125" customWidth="1"/>
    <col min="11268" max="11268" width="11.7109375" customWidth="1"/>
    <col min="11269" max="11269" width="10.7109375" customWidth="1"/>
    <col min="11270" max="11270" width="9.7109375" customWidth="1"/>
    <col min="11271" max="11271" width="10.85546875" customWidth="1"/>
    <col min="11272" max="11272" width="11.140625" customWidth="1"/>
    <col min="11523" max="11523" width="42.42578125" customWidth="1"/>
    <col min="11524" max="11524" width="11.7109375" customWidth="1"/>
    <col min="11525" max="11525" width="10.7109375" customWidth="1"/>
    <col min="11526" max="11526" width="9.7109375" customWidth="1"/>
    <col min="11527" max="11527" width="10.85546875" customWidth="1"/>
    <col min="11528" max="11528" width="11.140625" customWidth="1"/>
    <col min="11779" max="11779" width="42.42578125" customWidth="1"/>
    <col min="11780" max="11780" width="11.7109375" customWidth="1"/>
    <col min="11781" max="11781" width="10.7109375" customWidth="1"/>
    <col min="11782" max="11782" width="9.7109375" customWidth="1"/>
    <col min="11783" max="11783" width="10.85546875" customWidth="1"/>
    <col min="11784" max="11784" width="11.140625" customWidth="1"/>
    <col min="12035" max="12035" width="42.42578125" customWidth="1"/>
    <col min="12036" max="12036" width="11.7109375" customWidth="1"/>
    <col min="12037" max="12037" width="10.7109375" customWidth="1"/>
    <col min="12038" max="12038" width="9.7109375" customWidth="1"/>
    <col min="12039" max="12039" width="10.85546875" customWidth="1"/>
    <col min="12040" max="12040" width="11.140625" customWidth="1"/>
    <col min="12291" max="12291" width="42.42578125" customWidth="1"/>
    <col min="12292" max="12292" width="11.7109375" customWidth="1"/>
    <col min="12293" max="12293" width="10.7109375" customWidth="1"/>
    <col min="12294" max="12294" width="9.7109375" customWidth="1"/>
    <col min="12295" max="12295" width="10.85546875" customWidth="1"/>
    <col min="12296" max="12296" width="11.140625" customWidth="1"/>
    <col min="12547" max="12547" width="42.42578125" customWidth="1"/>
    <col min="12548" max="12548" width="11.7109375" customWidth="1"/>
    <col min="12549" max="12549" width="10.7109375" customWidth="1"/>
    <col min="12550" max="12550" width="9.7109375" customWidth="1"/>
    <col min="12551" max="12551" width="10.85546875" customWidth="1"/>
    <col min="12552" max="12552" width="11.140625" customWidth="1"/>
    <col min="12803" max="12803" width="42.42578125" customWidth="1"/>
    <col min="12804" max="12804" width="11.7109375" customWidth="1"/>
    <col min="12805" max="12805" width="10.7109375" customWidth="1"/>
    <col min="12806" max="12806" width="9.7109375" customWidth="1"/>
    <col min="12807" max="12807" width="10.85546875" customWidth="1"/>
    <col min="12808" max="12808" width="11.140625" customWidth="1"/>
    <col min="13059" max="13059" width="42.42578125" customWidth="1"/>
    <col min="13060" max="13060" width="11.7109375" customWidth="1"/>
    <col min="13061" max="13061" width="10.7109375" customWidth="1"/>
    <col min="13062" max="13062" width="9.7109375" customWidth="1"/>
    <col min="13063" max="13063" width="10.85546875" customWidth="1"/>
    <col min="13064" max="13064" width="11.140625" customWidth="1"/>
    <col min="13315" max="13315" width="42.42578125" customWidth="1"/>
    <col min="13316" max="13316" width="11.7109375" customWidth="1"/>
    <col min="13317" max="13317" width="10.7109375" customWidth="1"/>
    <col min="13318" max="13318" width="9.7109375" customWidth="1"/>
    <col min="13319" max="13319" width="10.85546875" customWidth="1"/>
    <col min="13320" max="13320" width="11.140625" customWidth="1"/>
    <col min="13571" max="13571" width="42.42578125" customWidth="1"/>
    <col min="13572" max="13572" width="11.7109375" customWidth="1"/>
    <col min="13573" max="13573" width="10.7109375" customWidth="1"/>
    <col min="13574" max="13574" width="9.7109375" customWidth="1"/>
    <col min="13575" max="13575" width="10.85546875" customWidth="1"/>
    <col min="13576" max="13576" width="11.140625" customWidth="1"/>
    <col min="13827" max="13827" width="42.42578125" customWidth="1"/>
    <col min="13828" max="13828" width="11.7109375" customWidth="1"/>
    <col min="13829" max="13829" width="10.7109375" customWidth="1"/>
    <col min="13830" max="13830" width="9.7109375" customWidth="1"/>
    <col min="13831" max="13831" width="10.85546875" customWidth="1"/>
    <col min="13832" max="13832" width="11.140625" customWidth="1"/>
    <col min="14083" max="14083" width="42.42578125" customWidth="1"/>
    <col min="14084" max="14084" width="11.7109375" customWidth="1"/>
    <col min="14085" max="14085" width="10.7109375" customWidth="1"/>
    <col min="14086" max="14086" width="9.7109375" customWidth="1"/>
    <col min="14087" max="14087" width="10.85546875" customWidth="1"/>
    <col min="14088" max="14088" width="11.140625" customWidth="1"/>
    <col min="14339" max="14339" width="42.42578125" customWidth="1"/>
    <col min="14340" max="14340" width="11.7109375" customWidth="1"/>
    <col min="14341" max="14341" width="10.7109375" customWidth="1"/>
    <col min="14342" max="14342" width="9.7109375" customWidth="1"/>
    <col min="14343" max="14343" width="10.85546875" customWidth="1"/>
    <col min="14344" max="14344" width="11.140625" customWidth="1"/>
    <col min="14595" max="14595" width="42.42578125" customWidth="1"/>
    <col min="14596" max="14596" width="11.7109375" customWidth="1"/>
    <col min="14597" max="14597" width="10.7109375" customWidth="1"/>
    <col min="14598" max="14598" width="9.7109375" customWidth="1"/>
    <col min="14599" max="14599" width="10.85546875" customWidth="1"/>
    <col min="14600" max="14600" width="11.140625" customWidth="1"/>
    <col min="14851" max="14851" width="42.42578125" customWidth="1"/>
    <col min="14852" max="14852" width="11.7109375" customWidth="1"/>
    <col min="14853" max="14853" width="10.7109375" customWidth="1"/>
    <col min="14854" max="14854" width="9.7109375" customWidth="1"/>
    <col min="14855" max="14855" width="10.85546875" customWidth="1"/>
    <col min="14856" max="14856" width="11.140625" customWidth="1"/>
    <col min="15107" max="15107" width="42.42578125" customWidth="1"/>
    <col min="15108" max="15108" width="11.7109375" customWidth="1"/>
    <col min="15109" max="15109" width="10.7109375" customWidth="1"/>
    <col min="15110" max="15110" width="9.7109375" customWidth="1"/>
    <col min="15111" max="15111" width="10.85546875" customWidth="1"/>
    <col min="15112" max="15112" width="11.140625" customWidth="1"/>
    <col min="15363" max="15363" width="42.42578125" customWidth="1"/>
    <col min="15364" max="15364" width="11.7109375" customWidth="1"/>
    <col min="15365" max="15365" width="10.7109375" customWidth="1"/>
    <col min="15366" max="15366" width="9.7109375" customWidth="1"/>
    <col min="15367" max="15367" width="10.85546875" customWidth="1"/>
    <col min="15368" max="15368" width="11.140625" customWidth="1"/>
    <col min="15619" max="15619" width="42.42578125" customWidth="1"/>
    <col min="15620" max="15620" width="11.7109375" customWidth="1"/>
    <col min="15621" max="15621" width="10.7109375" customWidth="1"/>
    <col min="15622" max="15622" width="9.7109375" customWidth="1"/>
    <col min="15623" max="15623" width="10.85546875" customWidth="1"/>
    <col min="15624" max="15624" width="11.140625" customWidth="1"/>
    <col min="15875" max="15875" width="42.42578125" customWidth="1"/>
    <col min="15876" max="15876" width="11.7109375" customWidth="1"/>
    <col min="15877" max="15877" width="10.7109375" customWidth="1"/>
    <col min="15878" max="15878" width="9.7109375" customWidth="1"/>
    <col min="15879" max="15879" width="10.85546875" customWidth="1"/>
    <col min="15880" max="15880" width="11.140625" customWidth="1"/>
    <col min="16131" max="16131" width="42.42578125" customWidth="1"/>
    <col min="16132" max="16132" width="11.7109375" customWidth="1"/>
    <col min="16133" max="16133" width="10.7109375" customWidth="1"/>
    <col min="16134" max="16134" width="9.7109375" customWidth="1"/>
    <col min="16135" max="16135" width="10.85546875" customWidth="1"/>
    <col min="16136" max="16136" width="11.140625" customWidth="1"/>
  </cols>
  <sheetData>
    <row r="1" spans="1:14" ht="66" customHeight="1" x14ac:dyDescent="0.25">
      <c r="A1" s="144" t="s">
        <v>731</v>
      </c>
      <c r="B1" s="144"/>
      <c r="C1" s="144"/>
      <c r="D1" s="144"/>
      <c r="E1" s="144"/>
      <c r="F1" s="144"/>
      <c r="G1" s="144"/>
      <c r="H1" s="144"/>
      <c r="I1" s="144"/>
    </row>
    <row r="2" spans="1:14" ht="81.75" x14ac:dyDescent="0.25">
      <c r="A2" s="58" t="s">
        <v>5</v>
      </c>
      <c r="B2" s="58" t="s">
        <v>0</v>
      </c>
      <c r="C2" s="58" t="s">
        <v>1</v>
      </c>
      <c r="D2" s="58" t="s">
        <v>2</v>
      </c>
      <c r="E2" s="58" t="s">
        <v>3</v>
      </c>
      <c r="F2" s="58" t="s">
        <v>8</v>
      </c>
      <c r="G2" s="58" t="s">
        <v>9</v>
      </c>
      <c r="H2" s="58" t="s">
        <v>4</v>
      </c>
      <c r="I2" s="58" t="s">
        <v>6</v>
      </c>
      <c r="K2" s="2"/>
      <c r="L2" s="2"/>
      <c r="N2" s="2"/>
    </row>
    <row r="3" spans="1:14" ht="18.75" x14ac:dyDescent="0.25">
      <c r="A3" s="42">
        <v>1</v>
      </c>
      <c r="B3" s="42" t="s">
        <v>461</v>
      </c>
      <c r="C3" s="51" t="s">
        <v>462</v>
      </c>
      <c r="D3" s="42">
        <v>30</v>
      </c>
      <c r="E3" s="42">
        <v>50</v>
      </c>
      <c r="F3" s="42">
        <v>0</v>
      </c>
      <c r="G3" s="42">
        <v>20</v>
      </c>
      <c r="H3" s="42">
        <v>0</v>
      </c>
      <c r="I3" s="42">
        <f t="shared" ref="I3:I14" si="0">SUM(D3,E3,F3,G3,H3)</f>
        <v>100</v>
      </c>
      <c r="K3" s="2"/>
      <c r="L3" s="2"/>
      <c r="N3" s="2"/>
    </row>
    <row r="4" spans="1:14" ht="18.75" x14ac:dyDescent="0.25">
      <c r="A4" s="42">
        <v>2</v>
      </c>
      <c r="B4" s="42" t="s">
        <v>461</v>
      </c>
      <c r="C4" s="51" t="s">
        <v>463</v>
      </c>
      <c r="D4" s="42">
        <v>30</v>
      </c>
      <c r="E4" s="42">
        <v>40</v>
      </c>
      <c r="F4" s="42">
        <v>0</v>
      </c>
      <c r="G4" s="42">
        <v>20</v>
      </c>
      <c r="H4" s="42">
        <v>0</v>
      </c>
      <c r="I4" s="42">
        <f t="shared" si="0"/>
        <v>90</v>
      </c>
      <c r="J4" s="2"/>
      <c r="K4" s="2"/>
      <c r="L4" s="2"/>
      <c r="M4" s="2"/>
      <c r="N4" s="2"/>
    </row>
    <row r="5" spans="1:14" ht="18.75" x14ac:dyDescent="0.25">
      <c r="A5" s="42">
        <v>3</v>
      </c>
      <c r="B5" s="42" t="s">
        <v>461</v>
      </c>
      <c r="C5" s="52" t="s">
        <v>464</v>
      </c>
      <c r="D5" s="42">
        <v>10</v>
      </c>
      <c r="E5" s="42">
        <v>25</v>
      </c>
      <c r="F5" s="42">
        <v>0</v>
      </c>
      <c r="G5" s="42">
        <v>10</v>
      </c>
      <c r="H5" s="42">
        <v>0</v>
      </c>
      <c r="I5" s="42">
        <f t="shared" si="0"/>
        <v>45</v>
      </c>
    </row>
    <row r="6" spans="1:14" ht="18.75" x14ac:dyDescent="0.25">
      <c r="A6" s="42">
        <v>4</v>
      </c>
      <c r="B6" s="42" t="s">
        <v>461</v>
      </c>
      <c r="C6" s="51" t="s">
        <v>465</v>
      </c>
      <c r="D6" s="42">
        <v>10</v>
      </c>
      <c r="E6" s="42">
        <v>0</v>
      </c>
      <c r="F6" s="42">
        <v>0</v>
      </c>
      <c r="G6" s="42">
        <v>30</v>
      </c>
      <c r="H6" s="42">
        <v>0</v>
      </c>
      <c r="I6" s="42">
        <f t="shared" si="0"/>
        <v>40</v>
      </c>
    </row>
    <row r="7" spans="1:14" ht="22.5" customHeight="1" x14ac:dyDescent="0.25">
      <c r="A7" s="42">
        <v>5</v>
      </c>
      <c r="B7" s="42" t="s">
        <v>461</v>
      </c>
      <c r="C7" s="51" t="s">
        <v>466</v>
      </c>
      <c r="D7" s="42">
        <v>10</v>
      </c>
      <c r="E7" s="42">
        <v>0</v>
      </c>
      <c r="F7" s="42">
        <v>0</v>
      </c>
      <c r="G7" s="42">
        <v>10</v>
      </c>
      <c r="H7" s="42">
        <v>0</v>
      </c>
      <c r="I7" s="42">
        <f t="shared" si="0"/>
        <v>20</v>
      </c>
    </row>
    <row r="8" spans="1:14" ht="18.75" x14ac:dyDescent="0.25">
      <c r="A8" s="42">
        <v>6</v>
      </c>
      <c r="B8" s="42" t="s">
        <v>461</v>
      </c>
      <c r="C8" s="51" t="s">
        <v>467</v>
      </c>
      <c r="D8" s="42">
        <v>10</v>
      </c>
      <c r="E8" s="42">
        <v>0</v>
      </c>
      <c r="F8" s="42">
        <v>0</v>
      </c>
      <c r="G8" s="42">
        <v>10</v>
      </c>
      <c r="H8" s="42">
        <v>0</v>
      </c>
      <c r="I8" s="42">
        <f t="shared" si="0"/>
        <v>20</v>
      </c>
    </row>
    <row r="9" spans="1:14" ht="23.25" customHeight="1" x14ac:dyDescent="0.25">
      <c r="A9" s="42">
        <v>7</v>
      </c>
      <c r="B9" s="42" t="s">
        <v>461</v>
      </c>
      <c r="C9" s="51" t="s">
        <v>468</v>
      </c>
      <c r="D9" s="42">
        <v>10</v>
      </c>
      <c r="E9" s="42">
        <v>0</v>
      </c>
      <c r="F9" s="42">
        <v>0</v>
      </c>
      <c r="G9" s="42">
        <v>10</v>
      </c>
      <c r="H9" s="42">
        <v>0</v>
      </c>
      <c r="I9" s="42">
        <f t="shared" si="0"/>
        <v>20</v>
      </c>
    </row>
    <row r="10" spans="1:14" ht="21.75" customHeight="1" x14ac:dyDescent="0.25">
      <c r="A10" s="42">
        <v>8</v>
      </c>
      <c r="B10" s="42" t="s">
        <v>461</v>
      </c>
      <c r="C10" s="51" t="s">
        <v>469</v>
      </c>
      <c r="D10" s="42">
        <v>10</v>
      </c>
      <c r="E10" s="42">
        <v>0</v>
      </c>
      <c r="F10" s="42">
        <v>0</v>
      </c>
      <c r="G10" s="42">
        <v>10</v>
      </c>
      <c r="H10" s="42">
        <v>0</v>
      </c>
      <c r="I10" s="42">
        <f t="shared" si="0"/>
        <v>20</v>
      </c>
    </row>
    <row r="11" spans="1:14" ht="20.25" customHeight="1" x14ac:dyDescent="0.25">
      <c r="A11" s="42">
        <v>9</v>
      </c>
      <c r="B11" s="42" t="s">
        <v>461</v>
      </c>
      <c r="C11" s="51" t="s">
        <v>470</v>
      </c>
      <c r="D11" s="42">
        <v>10</v>
      </c>
      <c r="E11" s="42">
        <v>0</v>
      </c>
      <c r="F11" s="42">
        <v>0</v>
      </c>
      <c r="G11" s="42">
        <v>10</v>
      </c>
      <c r="H11" s="42">
        <v>0</v>
      </c>
      <c r="I11" s="42">
        <f t="shared" si="0"/>
        <v>20</v>
      </c>
    </row>
    <row r="12" spans="1:14" ht="21" customHeight="1" x14ac:dyDescent="0.25">
      <c r="A12" s="42">
        <v>10</v>
      </c>
      <c r="B12" s="42" t="s">
        <v>461</v>
      </c>
      <c r="C12" s="51" t="s">
        <v>471</v>
      </c>
      <c r="D12" s="42">
        <v>10</v>
      </c>
      <c r="E12" s="42">
        <v>0</v>
      </c>
      <c r="F12" s="42">
        <v>0</v>
      </c>
      <c r="G12" s="42">
        <v>10</v>
      </c>
      <c r="H12" s="42">
        <v>0</v>
      </c>
      <c r="I12" s="42">
        <f t="shared" si="0"/>
        <v>20</v>
      </c>
    </row>
    <row r="13" spans="1:14" s="55" customFormat="1" ht="21.75" customHeight="1" x14ac:dyDescent="0.3">
      <c r="A13" s="54">
        <v>11</v>
      </c>
      <c r="B13" s="42" t="s">
        <v>461</v>
      </c>
      <c r="C13" s="53" t="s">
        <v>472</v>
      </c>
      <c r="D13" s="54">
        <v>10</v>
      </c>
      <c r="E13" s="54">
        <v>0</v>
      </c>
      <c r="F13" s="54">
        <v>0</v>
      </c>
      <c r="G13" s="54">
        <v>10</v>
      </c>
      <c r="H13" s="54">
        <v>0</v>
      </c>
      <c r="I13" s="42">
        <f t="shared" si="0"/>
        <v>20</v>
      </c>
    </row>
    <row r="14" spans="1:14" s="55" customFormat="1" ht="18.75" x14ac:dyDescent="0.3">
      <c r="A14" s="54">
        <v>12</v>
      </c>
      <c r="B14" s="42" t="s">
        <v>461</v>
      </c>
      <c r="C14" s="53" t="s">
        <v>473</v>
      </c>
      <c r="D14" s="54">
        <v>10</v>
      </c>
      <c r="E14" s="54">
        <v>0</v>
      </c>
      <c r="F14" s="54">
        <v>0</v>
      </c>
      <c r="G14" s="54">
        <v>10</v>
      </c>
      <c r="H14" s="54">
        <v>0</v>
      </c>
      <c r="I14" s="42">
        <f t="shared" si="0"/>
        <v>20</v>
      </c>
    </row>
    <row r="15" spans="1:14" s="55" customFormat="1" ht="18.75" x14ac:dyDescent="0.3">
      <c r="A15"/>
      <c r="B15"/>
      <c r="C15"/>
      <c r="D15"/>
      <c r="E15"/>
      <c r="F15"/>
      <c r="G15"/>
      <c r="H15"/>
      <c r="I15"/>
    </row>
    <row r="18" spans="1:9" ht="18.75" customHeight="1" x14ac:dyDescent="0.3">
      <c r="A18" s="142" t="s">
        <v>762</v>
      </c>
      <c r="B18" s="143"/>
      <c r="C18" s="143"/>
      <c r="D18" s="143"/>
      <c r="E18" s="143"/>
      <c r="F18" s="143"/>
      <c r="G18" s="143"/>
      <c r="H18" s="143"/>
      <c r="I18" s="143"/>
    </row>
    <row r="19" spans="1:9" ht="15.75" x14ac:dyDescent="0.25">
      <c r="A19" s="43"/>
      <c r="C19" s="43"/>
      <c r="D19" s="5"/>
      <c r="E19" s="43"/>
      <c r="F19" s="5"/>
      <c r="G19" s="5"/>
      <c r="H19" s="5"/>
      <c r="I19" s="5"/>
    </row>
  </sheetData>
  <mergeCells count="2">
    <mergeCell ref="A1:I1"/>
    <mergeCell ref="A18:I18"/>
  </mergeCells>
  <pageMargins left="0.75" right="0.75" top="1" bottom="1" header="0.5" footer="0.5"/>
  <pageSetup paperSize="9" orientation="portrait" horizontalDpi="4294967295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80" zoomScaleNormal="80" workbookViewId="0">
      <selection activeCell="G5" sqref="G5"/>
    </sheetView>
  </sheetViews>
  <sheetFormatPr defaultRowHeight="12.75" x14ac:dyDescent="0.2"/>
  <cols>
    <col min="1" max="1" width="16.42578125" style="62" customWidth="1"/>
    <col min="2" max="2" width="12.85546875" style="62" customWidth="1"/>
    <col min="3" max="3" width="34.140625" style="62" customWidth="1"/>
    <col min="4" max="4" width="12.42578125" style="62" customWidth="1"/>
    <col min="5" max="5" width="13.140625" style="62" customWidth="1"/>
    <col min="6" max="6" width="14" style="62" customWidth="1"/>
    <col min="7" max="7" width="13.5703125" style="62" customWidth="1"/>
    <col min="8" max="8" width="13.85546875" style="62" customWidth="1"/>
    <col min="9" max="9" width="15" style="62" customWidth="1"/>
    <col min="10" max="256" width="9.140625" style="62"/>
    <col min="257" max="257" width="16.42578125" style="62" customWidth="1"/>
    <col min="258" max="258" width="12.85546875" style="62" customWidth="1"/>
    <col min="259" max="259" width="34.140625" style="62" customWidth="1"/>
    <col min="260" max="260" width="12.42578125" style="62" customWidth="1"/>
    <col min="261" max="261" width="13.140625" style="62" customWidth="1"/>
    <col min="262" max="262" width="14" style="62" customWidth="1"/>
    <col min="263" max="263" width="13.5703125" style="62" customWidth="1"/>
    <col min="264" max="264" width="13.85546875" style="62" customWidth="1"/>
    <col min="265" max="265" width="15" style="62" customWidth="1"/>
    <col min="266" max="512" width="9.140625" style="62"/>
    <col min="513" max="513" width="16.42578125" style="62" customWidth="1"/>
    <col min="514" max="514" width="12.85546875" style="62" customWidth="1"/>
    <col min="515" max="515" width="34.140625" style="62" customWidth="1"/>
    <col min="516" max="516" width="12.42578125" style="62" customWidth="1"/>
    <col min="517" max="517" width="13.140625" style="62" customWidth="1"/>
    <col min="518" max="518" width="14" style="62" customWidth="1"/>
    <col min="519" max="519" width="13.5703125" style="62" customWidth="1"/>
    <col min="520" max="520" width="13.85546875" style="62" customWidth="1"/>
    <col min="521" max="521" width="15" style="62" customWidth="1"/>
    <col min="522" max="768" width="9.140625" style="62"/>
    <col min="769" max="769" width="16.42578125" style="62" customWidth="1"/>
    <col min="770" max="770" width="12.85546875" style="62" customWidth="1"/>
    <col min="771" max="771" width="34.140625" style="62" customWidth="1"/>
    <col min="772" max="772" width="12.42578125" style="62" customWidth="1"/>
    <col min="773" max="773" width="13.140625" style="62" customWidth="1"/>
    <col min="774" max="774" width="14" style="62" customWidth="1"/>
    <col min="775" max="775" width="13.5703125" style="62" customWidth="1"/>
    <col min="776" max="776" width="13.85546875" style="62" customWidth="1"/>
    <col min="777" max="777" width="15" style="62" customWidth="1"/>
    <col min="778" max="1024" width="9.140625" style="62"/>
    <col min="1025" max="1025" width="16.42578125" style="62" customWidth="1"/>
    <col min="1026" max="1026" width="12.85546875" style="62" customWidth="1"/>
    <col min="1027" max="1027" width="34.140625" style="62" customWidth="1"/>
    <col min="1028" max="1028" width="12.42578125" style="62" customWidth="1"/>
    <col min="1029" max="1029" width="13.140625" style="62" customWidth="1"/>
    <col min="1030" max="1030" width="14" style="62" customWidth="1"/>
    <col min="1031" max="1031" width="13.5703125" style="62" customWidth="1"/>
    <col min="1032" max="1032" width="13.85546875" style="62" customWidth="1"/>
    <col min="1033" max="1033" width="15" style="62" customWidth="1"/>
    <col min="1034" max="1280" width="9.140625" style="62"/>
    <col min="1281" max="1281" width="16.42578125" style="62" customWidth="1"/>
    <col min="1282" max="1282" width="12.85546875" style="62" customWidth="1"/>
    <col min="1283" max="1283" width="34.140625" style="62" customWidth="1"/>
    <col min="1284" max="1284" width="12.42578125" style="62" customWidth="1"/>
    <col min="1285" max="1285" width="13.140625" style="62" customWidth="1"/>
    <col min="1286" max="1286" width="14" style="62" customWidth="1"/>
    <col min="1287" max="1287" width="13.5703125" style="62" customWidth="1"/>
    <col min="1288" max="1288" width="13.85546875" style="62" customWidth="1"/>
    <col min="1289" max="1289" width="15" style="62" customWidth="1"/>
    <col min="1290" max="1536" width="9.140625" style="62"/>
    <col min="1537" max="1537" width="16.42578125" style="62" customWidth="1"/>
    <col min="1538" max="1538" width="12.85546875" style="62" customWidth="1"/>
    <col min="1539" max="1539" width="34.140625" style="62" customWidth="1"/>
    <col min="1540" max="1540" width="12.42578125" style="62" customWidth="1"/>
    <col min="1541" max="1541" width="13.140625" style="62" customWidth="1"/>
    <col min="1542" max="1542" width="14" style="62" customWidth="1"/>
    <col min="1543" max="1543" width="13.5703125" style="62" customWidth="1"/>
    <col min="1544" max="1544" width="13.85546875" style="62" customWidth="1"/>
    <col min="1545" max="1545" width="15" style="62" customWidth="1"/>
    <col min="1546" max="1792" width="9.140625" style="62"/>
    <col min="1793" max="1793" width="16.42578125" style="62" customWidth="1"/>
    <col min="1794" max="1794" width="12.85546875" style="62" customWidth="1"/>
    <col min="1795" max="1795" width="34.140625" style="62" customWidth="1"/>
    <col min="1796" max="1796" width="12.42578125" style="62" customWidth="1"/>
    <col min="1797" max="1797" width="13.140625" style="62" customWidth="1"/>
    <col min="1798" max="1798" width="14" style="62" customWidth="1"/>
    <col min="1799" max="1799" width="13.5703125" style="62" customWidth="1"/>
    <col min="1800" max="1800" width="13.85546875" style="62" customWidth="1"/>
    <col min="1801" max="1801" width="15" style="62" customWidth="1"/>
    <col min="1802" max="2048" width="9.140625" style="62"/>
    <col min="2049" max="2049" width="16.42578125" style="62" customWidth="1"/>
    <col min="2050" max="2050" width="12.85546875" style="62" customWidth="1"/>
    <col min="2051" max="2051" width="34.140625" style="62" customWidth="1"/>
    <col min="2052" max="2052" width="12.42578125" style="62" customWidth="1"/>
    <col min="2053" max="2053" width="13.140625" style="62" customWidth="1"/>
    <col min="2054" max="2054" width="14" style="62" customWidth="1"/>
    <col min="2055" max="2055" width="13.5703125" style="62" customWidth="1"/>
    <col min="2056" max="2056" width="13.85546875" style="62" customWidth="1"/>
    <col min="2057" max="2057" width="15" style="62" customWidth="1"/>
    <col min="2058" max="2304" width="9.140625" style="62"/>
    <col min="2305" max="2305" width="16.42578125" style="62" customWidth="1"/>
    <col min="2306" max="2306" width="12.85546875" style="62" customWidth="1"/>
    <col min="2307" max="2307" width="34.140625" style="62" customWidth="1"/>
    <col min="2308" max="2308" width="12.42578125" style="62" customWidth="1"/>
    <col min="2309" max="2309" width="13.140625" style="62" customWidth="1"/>
    <col min="2310" max="2310" width="14" style="62" customWidth="1"/>
    <col min="2311" max="2311" width="13.5703125" style="62" customWidth="1"/>
    <col min="2312" max="2312" width="13.85546875" style="62" customWidth="1"/>
    <col min="2313" max="2313" width="15" style="62" customWidth="1"/>
    <col min="2314" max="2560" width="9.140625" style="62"/>
    <col min="2561" max="2561" width="16.42578125" style="62" customWidth="1"/>
    <col min="2562" max="2562" width="12.85546875" style="62" customWidth="1"/>
    <col min="2563" max="2563" width="34.140625" style="62" customWidth="1"/>
    <col min="2564" max="2564" width="12.42578125" style="62" customWidth="1"/>
    <col min="2565" max="2565" width="13.140625" style="62" customWidth="1"/>
    <col min="2566" max="2566" width="14" style="62" customWidth="1"/>
    <col min="2567" max="2567" width="13.5703125" style="62" customWidth="1"/>
    <col min="2568" max="2568" width="13.85546875" style="62" customWidth="1"/>
    <col min="2569" max="2569" width="15" style="62" customWidth="1"/>
    <col min="2570" max="2816" width="9.140625" style="62"/>
    <col min="2817" max="2817" width="16.42578125" style="62" customWidth="1"/>
    <col min="2818" max="2818" width="12.85546875" style="62" customWidth="1"/>
    <col min="2819" max="2819" width="34.140625" style="62" customWidth="1"/>
    <col min="2820" max="2820" width="12.42578125" style="62" customWidth="1"/>
    <col min="2821" max="2821" width="13.140625" style="62" customWidth="1"/>
    <col min="2822" max="2822" width="14" style="62" customWidth="1"/>
    <col min="2823" max="2823" width="13.5703125" style="62" customWidth="1"/>
    <col min="2824" max="2824" width="13.85546875" style="62" customWidth="1"/>
    <col min="2825" max="2825" width="15" style="62" customWidth="1"/>
    <col min="2826" max="3072" width="9.140625" style="62"/>
    <col min="3073" max="3073" width="16.42578125" style="62" customWidth="1"/>
    <col min="3074" max="3074" width="12.85546875" style="62" customWidth="1"/>
    <col min="3075" max="3075" width="34.140625" style="62" customWidth="1"/>
    <col min="3076" max="3076" width="12.42578125" style="62" customWidth="1"/>
    <col min="3077" max="3077" width="13.140625" style="62" customWidth="1"/>
    <col min="3078" max="3078" width="14" style="62" customWidth="1"/>
    <col min="3079" max="3079" width="13.5703125" style="62" customWidth="1"/>
    <col min="3080" max="3080" width="13.85546875" style="62" customWidth="1"/>
    <col min="3081" max="3081" width="15" style="62" customWidth="1"/>
    <col min="3082" max="3328" width="9.140625" style="62"/>
    <col min="3329" max="3329" width="16.42578125" style="62" customWidth="1"/>
    <col min="3330" max="3330" width="12.85546875" style="62" customWidth="1"/>
    <col min="3331" max="3331" width="34.140625" style="62" customWidth="1"/>
    <col min="3332" max="3332" width="12.42578125" style="62" customWidth="1"/>
    <col min="3333" max="3333" width="13.140625" style="62" customWidth="1"/>
    <col min="3334" max="3334" width="14" style="62" customWidth="1"/>
    <col min="3335" max="3335" width="13.5703125" style="62" customWidth="1"/>
    <col min="3336" max="3336" width="13.85546875" style="62" customWidth="1"/>
    <col min="3337" max="3337" width="15" style="62" customWidth="1"/>
    <col min="3338" max="3584" width="9.140625" style="62"/>
    <col min="3585" max="3585" width="16.42578125" style="62" customWidth="1"/>
    <col min="3586" max="3586" width="12.85546875" style="62" customWidth="1"/>
    <col min="3587" max="3587" width="34.140625" style="62" customWidth="1"/>
    <col min="3588" max="3588" width="12.42578125" style="62" customWidth="1"/>
    <col min="3589" max="3589" width="13.140625" style="62" customWidth="1"/>
    <col min="3590" max="3590" width="14" style="62" customWidth="1"/>
    <col min="3591" max="3591" width="13.5703125" style="62" customWidth="1"/>
    <col min="3592" max="3592" width="13.85546875" style="62" customWidth="1"/>
    <col min="3593" max="3593" width="15" style="62" customWidth="1"/>
    <col min="3594" max="3840" width="9.140625" style="62"/>
    <col min="3841" max="3841" width="16.42578125" style="62" customWidth="1"/>
    <col min="3842" max="3842" width="12.85546875" style="62" customWidth="1"/>
    <col min="3843" max="3843" width="34.140625" style="62" customWidth="1"/>
    <col min="3844" max="3844" width="12.42578125" style="62" customWidth="1"/>
    <col min="3845" max="3845" width="13.140625" style="62" customWidth="1"/>
    <col min="3846" max="3846" width="14" style="62" customWidth="1"/>
    <col min="3847" max="3847" width="13.5703125" style="62" customWidth="1"/>
    <col min="3848" max="3848" width="13.85546875" style="62" customWidth="1"/>
    <col min="3849" max="3849" width="15" style="62" customWidth="1"/>
    <col min="3850" max="4096" width="9.140625" style="62"/>
    <col min="4097" max="4097" width="16.42578125" style="62" customWidth="1"/>
    <col min="4098" max="4098" width="12.85546875" style="62" customWidth="1"/>
    <col min="4099" max="4099" width="34.140625" style="62" customWidth="1"/>
    <col min="4100" max="4100" width="12.42578125" style="62" customWidth="1"/>
    <col min="4101" max="4101" width="13.140625" style="62" customWidth="1"/>
    <col min="4102" max="4102" width="14" style="62" customWidth="1"/>
    <col min="4103" max="4103" width="13.5703125" style="62" customWidth="1"/>
    <col min="4104" max="4104" width="13.85546875" style="62" customWidth="1"/>
    <col min="4105" max="4105" width="15" style="62" customWidth="1"/>
    <col min="4106" max="4352" width="9.140625" style="62"/>
    <col min="4353" max="4353" width="16.42578125" style="62" customWidth="1"/>
    <col min="4354" max="4354" width="12.85546875" style="62" customWidth="1"/>
    <col min="4355" max="4355" width="34.140625" style="62" customWidth="1"/>
    <col min="4356" max="4356" width="12.42578125" style="62" customWidth="1"/>
    <col min="4357" max="4357" width="13.140625" style="62" customWidth="1"/>
    <col min="4358" max="4358" width="14" style="62" customWidth="1"/>
    <col min="4359" max="4359" width="13.5703125" style="62" customWidth="1"/>
    <col min="4360" max="4360" width="13.85546875" style="62" customWidth="1"/>
    <col min="4361" max="4361" width="15" style="62" customWidth="1"/>
    <col min="4362" max="4608" width="9.140625" style="62"/>
    <col min="4609" max="4609" width="16.42578125" style="62" customWidth="1"/>
    <col min="4610" max="4610" width="12.85546875" style="62" customWidth="1"/>
    <col min="4611" max="4611" width="34.140625" style="62" customWidth="1"/>
    <col min="4612" max="4612" width="12.42578125" style="62" customWidth="1"/>
    <col min="4613" max="4613" width="13.140625" style="62" customWidth="1"/>
    <col min="4614" max="4614" width="14" style="62" customWidth="1"/>
    <col min="4615" max="4615" width="13.5703125" style="62" customWidth="1"/>
    <col min="4616" max="4616" width="13.85546875" style="62" customWidth="1"/>
    <col min="4617" max="4617" width="15" style="62" customWidth="1"/>
    <col min="4618" max="4864" width="9.140625" style="62"/>
    <col min="4865" max="4865" width="16.42578125" style="62" customWidth="1"/>
    <col min="4866" max="4866" width="12.85546875" style="62" customWidth="1"/>
    <col min="4867" max="4867" width="34.140625" style="62" customWidth="1"/>
    <col min="4868" max="4868" width="12.42578125" style="62" customWidth="1"/>
    <col min="4869" max="4869" width="13.140625" style="62" customWidth="1"/>
    <col min="4870" max="4870" width="14" style="62" customWidth="1"/>
    <col min="4871" max="4871" width="13.5703125" style="62" customWidth="1"/>
    <col min="4872" max="4872" width="13.85546875" style="62" customWidth="1"/>
    <col min="4873" max="4873" width="15" style="62" customWidth="1"/>
    <col min="4874" max="5120" width="9.140625" style="62"/>
    <col min="5121" max="5121" width="16.42578125" style="62" customWidth="1"/>
    <col min="5122" max="5122" width="12.85546875" style="62" customWidth="1"/>
    <col min="5123" max="5123" width="34.140625" style="62" customWidth="1"/>
    <col min="5124" max="5124" width="12.42578125" style="62" customWidth="1"/>
    <col min="5125" max="5125" width="13.140625" style="62" customWidth="1"/>
    <col min="5126" max="5126" width="14" style="62" customWidth="1"/>
    <col min="5127" max="5127" width="13.5703125" style="62" customWidth="1"/>
    <col min="5128" max="5128" width="13.85546875" style="62" customWidth="1"/>
    <col min="5129" max="5129" width="15" style="62" customWidth="1"/>
    <col min="5130" max="5376" width="9.140625" style="62"/>
    <col min="5377" max="5377" width="16.42578125" style="62" customWidth="1"/>
    <col min="5378" max="5378" width="12.85546875" style="62" customWidth="1"/>
    <col min="5379" max="5379" width="34.140625" style="62" customWidth="1"/>
    <col min="5380" max="5380" width="12.42578125" style="62" customWidth="1"/>
    <col min="5381" max="5381" width="13.140625" style="62" customWidth="1"/>
    <col min="5382" max="5382" width="14" style="62" customWidth="1"/>
    <col min="5383" max="5383" width="13.5703125" style="62" customWidth="1"/>
    <col min="5384" max="5384" width="13.85546875" style="62" customWidth="1"/>
    <col min="5385" max="5385" width="15" style="62" customWidth="1"/>
    <col min="5386" max="5632" width="9.140625" style="62"/>
    <col min="5633" max="5633" width="16.42578125" style="62" customWidth="1"/>
    <col min="5634" max="5634" width="12.85546875" style="62" customWidth="1"/>
    <col min="5635" max="5635" width="34.140625" style="62" customWidth="1"/>
    <col min="5636" max="5636" width="12.42578125" style="62" customWidth="1"/>
    <col min="5637" max="5637" width="13.140625" style="62" customWidth="1"/>
    <col min="5638" max="5638" width="14" style="62" customWidth="1"/>
    <col min="5639" max="5639" width="13.5703125" style="62" customWidth="1"/>
    <col min="5640" max="5640" width="13.85546875" style="62" customWidth="1"/>
    <col min="5641" max="5641" width="15" style="62" customWidth="1"/>
    <col min="5642" max="5888" width="9.140625" style="62"/>
    <col min="5889" max="5889" width="16.42578125" style="62" customWidth="1"/>
    <col min="5890" max="5890" width="12.85546875" style="62" customWidth="1"/>
    <col min="5891" max="5891" width="34.140625" style="62" customWidth="1"/>
    <col min="5892" max="5892" width="12.42578125" style="62" customWidth="1"/>
    <col min="5893" max="5893" width="13.140625" style="62" customWidth="1"/>
    <col min="5894" max="5894" width="14" style="62" customWidth="1"/>
    <col min="5895" max="5895" width="13.5703125" style="62" customWidth="1"/>
    <col min="5896" max="5896" width="13.85546875" style="62" customWidth="1"/>
    <col min="5897" max="5897" width="15" style="62" customWidth="1"/>
    <col min="5898" max="6144" width="9.140625" style="62"/>
    <col min="6145" max="6145" width="16.42578125" style="62" customWidth="1"/>
    <col min="6146" max="6146" width="12.85546875" style="62" customWidth="1"/>
    <col min="6147" max="6147" width="34.140625" style="62" customWidth="1"/>
    <col min="6148" max="6148" width="12.42578125" style="62" customWidth="1"/>
    <col min="6149" max="6149" width="13.140625" style="62" customWidth="1"/>
    <col min="6150" max="6150" width="14" style="62" customWidth="1"/>
    <col min="6151" max="6151" width="13.5703125" style="62" customWidth="1"/>
    <col min="6152" max="6152" width="13.85546875" style="62" customWidth="1"/>
    <col min="6153" max="6153" width="15" style="62" customWidth="1"/>
    <col min="6154" max="6400" width="9.140625" style="62"/>
    <col min="6401" max="6401" width="16.42578125" style="62" customWidth="1"/>
    <col min="6402" max="6402" width="12.85546875" style="62" customWidth="1"/>
    <col min="6403" max="6403" width="34.140625" style="62" customWidth="1"/>
    <col min="6404" max="6404" width="12.42578125" style="62" customWidth="1"/>
    <col min="6405" max="6405" width="13.140625" style="62" customWidth="1"/>
    <col min="6406" max="6406" width="14" style="62" customWidth="1"/>
    <col min="6407" max="6407" width="13.5703125" style="62" customWidth="1"/>
    <col min="6408" max="6408" width="13.85546875" style="62" customWidth="1"/>
    <col min="6409" max="6409" width="15" style="62" customWidth="1"/>
    <col min="6410" max="6656" width="9.140625" style="62"/>
    <col min="6657" max="6657" width="16.42578125" style="62" customWidth="1"/>
    <col min="6658" max="6658" width="12.85546875" style="62" customWidth="1"/>
    <col min="6659" max="6659" width="34.140625" style="62" customWidth="1"/>
    <col min="6660" max="6660" width="12.42578125" style="62" customWidth="1"/>
    <col min="6661" max="6661" width="13.140625" style="62" customWidth="1"/>
    <col min="6662" max="6662" width="14" style="62" customWidth="1"/>
    <col min="6663" max="6663" width="13.5703125" style="62" customWidth="1"/>
    <col min="6664" max="6664" width="13.85546875" style="62" customWidth="1"/>
    <col min="6665" max="6665" width="15" style="62" customWidth="1"/>
    <col min="6666" max="6912" width="9.140625" style="62"/>
    <col min="6913" max="6913" width="16.42578125" style="62" customWidth="1"/>
    <col min="6914" max="6914" width="12.85546875" style="62" customWidth="1"/>
    <col min="6915" max="6915" width="34.140625" style="62" customWidth="1"/>
    <col min="6916" max="6916" width="12.42578125" style="62" customWidth="1"/>
    <col min="6917" max="6917" width="13.140625" style="62" customWidth="1"/>
    <col min="6918" max="6918" width="14" style="62" customWidth="1"/>
    <col min="6919" max="6919" width="13.5703125" style="62" customWidth="1"/>
    <col min="6920" max="6920" width="13.85546875" style="62" customWidth="1"/>
    <col min="6921" max="6921" width="15" style="62" customWidth="1"/>
    <col min="6922" max="7168" width="9.140625" style="62"/>
    <col min="7169" max="7169" width="16.42578125" style="62" customWidth="1"/>
    <col min="7170" max="7170" width="12.85546875" style="62" customWidth="1"/>
    <col min="7171" max="7171" width="34.140625" style="62" customWidth="1"/>
    <col min="7172" max="7172" width="12.42578125" style="62" customWidth="1"/>
    <col min="7173" max="7173" width="13.140625" style="62" customWidth="1"/>
    <col min="7174" max="7174" width="14" style="62" customWidth="1"/>
    <col min="7175" max="7175" width="13.5703125" style="62" customWidth="1"/>
    <col min="7176" max="7176" width="13.85546875" style="62" customWidth="1"/>
    <col min="7177" max="7177" width="15" style="62" customWidth="1"/>
    <col min="7178" max="7424" width="9.140625" style="62"/>
    <col min="7425" max="7425" width="16.42578125" style="62" customWidth="1"/>
    <col min="7426" max="7426" width="12.85546875" style="62" customWidth="1"/>
    <col min="7427" max="7427" width="34.140625" style="62" customWidth="1"/>
    <col min="7428" max="7428" width="12.42578125" style="62" customWidth="1"/>
    <col min="7429" max="7429" width="13.140625" style="62" customWidth="1"/>
    <col min="7430" max="7430" width="14" style="62" customWidth="1"/>
    <col min="7431" max="7431" width="13.5703125" style="62" customWidth="1"/>
    <col min="7432" max="7432" width="13.85546875" style="62" customWidth="1"/>
    <col min="7433" max="7433" width="15" style="62" customWidth="1"/>
    <col min="7434" max="7680" width="9.140625" style="62"/>
    <col min="7681" max="7681" width="16.42578125" style="62" customWidth="1"/>
    <col min="7682" max="7682" width="12.85546875" style="62" customWidth="1"/>
    <col min="7683" max="7683" width="34.140625" style="62" customWidth="1"/>
    <col min="7684" max="7684" width="12.42578125" style="62" customWidth="1"/>
    <col min="7685" max="7685" width="13.140625" style="62" customWidth="1"/>
    <col min="7686" max="7686" width="14" style="62" customWidth="1"/>
    <col min="7687" max="7687" width="13.5703125" style="62" customWidth="1"/>
    <col min="7688" max="7688" width="13.85546875" style="62" customWidth="1"/>
    <col min="7689" max="7689" width="15" style="62" customWidth="1"/>
    <col min="7690" max="7936" width="9.140625" style="62"/>
    <col min="7937" max="7937" width="16.42578125" style="62" customWidth="1"/>
    <col min="7938" max="7938" width="12.85546875" style="62" customWidth="1"/>
    <col min="7939" max="7939" width="34.140625" style="62" customWidth="1"/>
    <col min="7940" max="7940" width="12.42578125" style="62" customWidth="1"/>
    <col min="7941" max="7941" width="13.140625" style="62" customWidth="1"/>
    <col min="7942" max="7942" width="14" style="62" customWidth="1"/>
    <col min="7943" max="7943" width="13.5703125" style="62" customWidth="1"/>
    <col min="7944" max="7944" width="13.85546875" style="62" customWidth="1"/>
    <col min="7945" max="7945" width="15" style="62" customWidth="1"/>
    <col min="7946" max="8192" width="9.140625" style="62"/>
    <col min="8193" max="8193" width="16.42578125" style="62" customWidth="1"/>
    <col min="8194" max="8194" width="12.85546875" style="62" customWidth="1"/>
    <col min="8195" max="8195" width="34.140625" style="62" customWidth="1"/>
    <col min="8196" max="8196" width="12.42578125" style="62" customWidth="1"/>
    <col min="8197" max="8197" width="13.140625" style="62" customWidth="1"/>
    <col min="8198" max="8198" width="14" style="62" customWidth="1"/>
    <col min="8199" max="8199" width="13.5703125" style="62" customWidth="1"/>
    <col min="8200" max="8200" width="13.85546875" style="62" customWidth="1"/>
    <col min="8201" max="8201" width="15" style="62" customWidth="1"/>
    <col min="8202" max="8448" width="9.140625" style="62"/>
    <col min="8449" max="8449" width="16.42578125" style="62" customWidth="1"/>
    <col min="8450" max="8450" width="12.85546875" style="62" customWidth="1"/>
    <col min="8451" max="8451" width="34.140625" style="62" customWidth="1"/>
    <col min="8452" max="8452" width="12.42578125" style="62" customWidth="1"/>
    <col min="8453" max="8453" width="13.140625" style="62" customWidth="1"/>
    <col min="8454" max="8454" width="14" style="62" customWidth="1"/>
    <col min="8455" max="8455" width="13.5703125" style="62" customWidth="1"/>
    <col min="8456" max="8456" width="13.85546875" style="62" customWidth="1"/>
    <col min="8457" max="8457" width="15" style="62" customWidth="1"/>
    <col min="8458" max="8704" width="9.140625" style="62"/>
    <col min="8705" max="8705" width="16.42578125" style="62" customWidth="1"/>
    <col min="8706" max="8706" width="12.85546875" style="62" customWidth="1"/>
    <col min="8707" max="8707" width="34.140625" style="62" customWidth="1"/>
    <col min="8708" max="8708" width="12.42578125" style="62" customWidth="1"/>
    <col min="8709" max="8709" width="13.140625" style="62" customWidth="1"/>
    <col min="8710" max="8710" width="14" style="62" customWidth="1"/>
    <col min="8711" max="8711" width="13.5703125" style="62" customWidth="1"/>
    <col min="8712" max="8712" width="13.85546875" style="62" customWidth="1"/>
    <col min="8713" max="8713" width="15" style="62" customWidth="1"/>
    <col min="8714" max="8960" width="9.140625" style="62"/>
    <col min="8961" max="8961" width="16.42578125" style="62" customWidth="1"/>
    <col min="8962" max="8962" width="12.85546875" style="62" customWidth="1"/>
    <col min="8963" max="8963" width="34.140625" style="62" customWidth="1"/>
    <col min="8964" max="8964" width="12.42578125" style="62" customWidth="1"/>
    <col min="8965" max="8965" width="13.140625" style="62" customWidth="1"/>
    <col min="8966" max="8966" width="14" style="62" customWidth="1"/>
    <col min="8967" max="8967" width="13.5703125" style="62" customWidth="1"/>
    <col min="8968" max="8968" width="13.85546875" style="62" customWidth="1"/>
    <col min="8969" max="8969" width="15" style="62" customWidth="1"/>
    <col min="8970" max="9216" width="9.140625" style="62"/>
    <col min="9217" max="9217" width="16.42578125" style="62" customWidth="1"/>
    <col min="9218" max="9218" width="12.85546875" style="62" customWidth="1"/>
    <col min="9219" max="9219" width="34.140625" style="62" customWidth="1"/>
    <col min="9220" max="9220" width="12.42578125" style="62" customWidth="1"/>
    <col min="9221" max="9221" width="13.140625" style="62" customWidth="1"/>
    <col min="9222" max="9222" width="14" style="62" customWidth="1"/>
    <col min="9223" max="9223" width="13.5703125" style="62" customWidth="1"/>
    <col min="9224" max="9224" width="13.85546875" style="62" customWidth="1"/>
    <col min="9225" max="9225" width="15" style="62" customWidth="1"/>
    <col min="9226" max="9472" width="9.140625" style="62"/>
    <col min="9473" max="9473" width="16.42578125" style="62" customWidth="1"/>
    <col min="9474" max="9474" width="12.85546875" style="62" customWidth="1"/>
    <col min="9475" max="9475" width="34.140625" style="62" customWidth="1"/>
    <col min="9476" max="9476" width="12.42578125" style="62" customWidth="1"/>
    <col min="9477" max="9477" width="13.140625" style="62" customWidth="1"/>
    <col min="9478" max="9478" width="14" style="62" customWidth="1"/>
    <col min="9479" max="9479" width="13.5703125" style="62" customWidth="1"/>
    <col min="9480" max="9480" width="13.85546875" style="62" customWidth="1"/>
    <col min="9481" max="9481" width="15" style="62" customWidth="1"/>
    <col min="9482" max="9728" width="9.140625" style="62"/>
    <col min="9729" max="9729" width="16.42578125" style="62" customWidth="1"/>
    <col min="9730" max="9730" width="12.85546875" style="62" customWidth="1"/>
    <col min="9731" max="9731" width="34.140625" style="62" customWidth="1"/>
    <col min="9732" max="9732" width="12.42578125" style="62" customWidth="1"/>
    <col min="9733" max="9733" width="13.140625" style="62" customWidth="1"/>
    <col min="9734" max="9734" width="14" style="62" customWidth="1"/>
    <col min="9735" max="9735" width="13.5703125" style="62" customWidth="1"/>
    <col min="9736" max="9736" width="13.85546875" style="62" customWidth="1"/>
    <col min="9737" max="9737" width="15" style="62" customWidth="1"/>
    <col min="9738" max="9984" width="9.140625" style="62"/>
    <col min="9985" max="9985" width="16.42578125" style="62" customWidth="1"/>
    <col min="9986" max="9986" width="12.85546875" style="62" customWidth="1"/>
    <col min="9987" max="9987" width="34.140625" style="62" customWidth="1"/>
    <col min="9988" max="9988" width="12.42578125" style="62" customWidth="1"/>
    <col min="9989" max="9989" width="13.140625" style="62" customWidth="1"/>
    <col min="9990" max="9990" width="14" style="62" customWidth="1"/>
    <col min="9991" max="9991" width="13.5703125" style="62" customWidth="1"/>
    <col min="9992" max="9992" width="13.85546875" style="62" customWidth="1"/>
    <col min="9993" max="9993" width="15" style="62" customWidth="1"/>
    <col min="9994" max="10240" width="9.140625" style="62"/>
    <col min="10241" max="10241" width="16.42578125" style="62" customWidth="1"/>
    <col min="10242" max="10242" width="12.85546875" style="62" customWidth="1"/>
    <col min="10243" max="10243" width="34.140625" style="62" customWidth="1"/>
    <col min="10244" max="10244" width="12.42578125" style="62" customWidth="1"/>
    <col min="10245" max="10245" width="13.140625" style="62" customWidth="1"/>
    <col min="10246" max="10246" width="14" style="62" customWidth="1"/>
    <col min="10247" max="10247" width="13.5703125" style="62" customWidth="1"/>
    <col min="10248" max="10248" width="13.85546875" style="62" customWidth="1"/>
    <col min="10249" max="10249" width="15" style="62" customWidth="1"/>
    <col min="10250" max="10496" width="9.140625" style="62"/>
    <col min="10497" max="10497" width="16.42578125" style="62" customWidth="1"/>
    <col min="10498" max="10498" width="12.85546875" style="62" customWidth="1"/>
    <col min="10499" max="10499" width="34.140625" style="62" customWidth="1"/>
    <col min="10500" max="10500" width="12.42578125" style="62" customWidth="1"/>
    <col min="10501" max="10501" width="13.140625" style="62" customWidth="1"/>
    <col min="10502" max="10502" width="14" style="62" customWidth="1"/>
    <col min="10503" max="10503" width="13.5703125" style="62" customWidth="1"/>
    <col min="10504" max="10504" width="13.85546875" style="62" customWidth="1"/>
    <col min="10505" max="10505" width="15" style="62" customWidth="1"/>
    <col min="10506" max="10752" width="9.140625" style="62"/>
    <col min="10753" max="10753" width="16.42578125" style="62" customWidth="1"/>
    <col min="10754" max="10754" width="12.85546875" style="62" customWidth="1"/>
    <col min="10755" max="10755" width="34.140625" style="62" customWidth="1"/>
    <col min="10756" max="10756" width="12.42578125" style="62" customWidth="1"/>
    <col min="10757" max="10757" width="13.140625" style="62" customWidth="1"/>
    <col min="10758" max="10758" width="14" style="62" customWidth="1"/>
    <col min="10759" max="10759" width="13.5703125" style="62" customWidth="1"/>
    <col min="10760" max="10760" width="13.85546875" style="62" customWidth="1"/>
    <col min="10761" max="10761" width="15" style="62" customWidth="1"/>
    <col min="10762" max="11008" width="9.140625" style="62"/>
    <col min="11009" max="11009" width="16.42578125" style="62" customWidth="1"/>
    <col min="11010" max="11010" width="12.85546875" style="62" customWidth="1"/>
    <col min="11011" max="11011" width="34.140625" style="62" customWidth="1"/>
    <col min="11012" max="11012" width="12.42578125" style="62" customWidth="1"/>
    <col min="11013" max="11013" width="13.140625" style="62" customWidth="1"/>
    <col min="11014" max="11014" width="14" style="62" customWidth="1"/>
    <col min="11015" max="11015" width="13.5703125" style="62" customWidth="1"/>
    <col min="11016" max="11016" width="13.85546875" style="62" customWidth="1"/>
    <col min="11017" max="11017" width="15" style="62" customWidth="1"/>
    <col min="11018" max="11264" width="9.140625" style="62"/>
    <col min="11265" max="11265" width="16.42578125" style="62" customWidth="1"/>
    <col min="11266" max="11266" width="12.85546875" style="62" customWidth="1"/>
    <col min="11267" max="11267" width="34.140625" style="62" customWidth="1"/>
    <col min="11268" max="11268" width="12.42578125" style="62" customWidth="1"/>
    <col min="11269" max="11269" width="13.140625" style="62" customWidth="1"/>
    <col min="11270" max="11270" width="14" style="62" customWidth="1"/>
    <col min="11271" max="11271" width="13.5703125" style="62" customWidth="1"/>
    <col min="11272" max="11272" width="13.85546875" style="62" customWidth="1"/>
    <col min="11273" max="11273" width="15" style="62" customWidth="1"/>
    <col min="11274" max="11520" width="9.140625" style="62"/>
    <col min="11521" max="11521" width="16.42578125" style="62" customWidth="1"/>
    <col min="11522" max="11522" width="12.85546875" style="62" customWidth="1"/>
    <col min="11523" max="11523" width="34.140625" style="62" customWidth="1"/>
    <col min="11524" max="11524" width="12.42578125" style="62" customWidth="1"/>
    <col min="11525" max="11525" width="13.140625" style="62" customWidth="1"/>
    <col min="11526" max="11526" width="14" style="62" customWidth="1"/>
    <col min="11527" max="11527" width="13.5703125" style="62" customWidth="1"/>
    <col min="11528" max="11528" width="13.85546875" style="62" customWidth="1"/>
    <col min="11529" max="11529" width="15" style="62" customWidth="1"/>
    <col min="11530" max="11776" width="9.140625" style="62"/>
    <col min="11777" max="11777" width="16.42578125" style="62" customWidth="1"/>
    <col min="11778" max="11778" width="12.85546875" style="62" customWidth="1"/>
    <col min="11779" max="11779" width="34.140625" style="62" customWidth="1"/>
    <col min="11780" max="11780" width="12.42578125" style="62" customWidth="1"/>
    <col min="11781" max="11781" width="13.140625" style="62" customWidth="1"/>
    <col min="11782" max="11782" width="14" style="62" customWidth="1"/>
    <col min="11783" max="11783" width="13.5703125" style="62" customWidth="1"/>
    <col min="11784" max="11784" width="13.85546875" style="62" customWidth="1"/>
    <col min="11785" max="11785" width="15" style="62" customWidth="1"/>
    <col min="11786" max="12032" width="9.140625" style="62"/>
    <col min="12033" max="12033" width="16.42578125" style="62" customWidth="1"/>
    <col min="12034" max="12034" width="12.85546875" style="62" customWidth="1"/>
    <col min="12035" max="12035" width="34.140625" style="62" customWidth="1"/>
    <col min="12036" max="12036" width="12.42578125" style="62" customWidth="1"/>
    <col min="12037" max="12037" width="13.140625" style="62" customWidth="1"/>
    <col min="12038" max="12038" width="14" style="62" customWidth="1"/>
    <col min="12039" max="12039" width="13.5703125" style="62" customWidth="1"/>
    <col min="12040" max="12040" width="13.85546875" style="62" customWidth="1"/>
    <col min="12041" max="12041" width="15" style="62" customWidth="1"/>
    <col min="12042" max="12288" width="9.140625" style="62"/>
    <col min="12289" max="12289" width="16.42578125" style="62" customWidth="1"/>
    <col min="12290" max="12290" width="12.85546875" style="62" customWidth="1"/>
    <col min="12291" max="12291" width="34.140625" style="62" customWidth="1"/>
    <col min="12292" max="12292" width="12.42578125" style="62" customWidth="1"/>
    <col min="12293" max="12293" width="13.140625" style="62" customWidth="1"/>
    <col min="12294" max="12294" width="14" style="62" customWidth="1"/>
    <col min="12295" max="12295" width="13.5703125" style="62" customWidth="1"/>
    <col min="12296" max="12296" width="13.85546875" style="62" customWidth="1"/>
    <col min="12297" max="12297" width="15" style="62" customWidth="1"/>
    <col min="12298" max="12544" width="9.140625" style="62"/>
    <col min="12545" max="12545" width="16.42578125" style="62" customWidth="1"/>
    <col min="12546" max="12546" width="12.85546875" style="62" customWidth="1"/>
    <col min="12547" max="12547" width="34.140625" style="62" customWidth="1"/>
    <col min="12548" max="12548" width="12.42578125" style="62" customWidth="1"/>
    <col min="12549" max="12549" width="13.140625" style="62" customWidth="1"/>
    <col min="12550" max="12550" width="14" style="62" customWidth="1"/>
    <col min="12551" max="12551" width="13.5703125" style="62" customWidth="1"/>
    <col min="12552" max="12552" width="13.85546875" style="62" customWidth="1"/>
    <col min="12553" max="12553" width="15" style="62" customWidth="1"/>
    <col min="12554" max="12800" width="9.140625" style="62"/>
    <col min="12801" max="12801" width="16.42578125" style="62" customWidth="1"/>
    <col min="12802" max="12802" width="12.85546875" style="62" customWidth="1"/>
    <col min="12803" max="12803" width="34.140625" style="62" customWidth="1"/>
    <col min="12804" max="12804" width="12.42578125" style="62" customWidth="1"/>
    <col min="12805" max="12805" width="13.140625" style="62" customWidth="1"/>
    <col min="12806" max="12806" width="14" style="62" customWidth="1"/>
    <col min="12807" max="12807" width="13.5703125" style="62" customWidth="1"/>
    <col min="12808" max="12808" width="13.85546875" style="62" customWidth="1"/>
    <col min="12809" max="12809" width="15" style="62" customWidth="1"/>
    <col min="12810" max="13056" width="9.140625" style="62"/>
    <col min="13057" max="13057" width="16.42578125" style="62" customWidth="1"/>
    <col min="13058" max="13058" width="12.85546875" style="62" customWidth="1"/>
    <col min="13059" max="13059" width="34.140625" style="62" customWidth="1"/>
    <col min="13060" max="13060" width="12.42578125" style="62" customWidth="1"/>
    <col min="13061" max="13061" width="13.140625" style="62" customWidth="1"/>
    <col min="13062" max="13062" width="14" style="62" customWidth="1"/>
    <col min="13063" max="13063" width="13.5703125" style="62" customWidth="1"/>
    <col min="13064" max="13064" width="13.85546875" style="62" customWidth="1"/>
    <col min="13065" max="13065" width="15" style="62" customWidth="1"/>
    <col min="13066" max="13312" width="9.140625" style="62"/>
    <col min="13313" max="13313" width="16.42578125" style="62" customWidth="1"/>
    <col min="13314" max="13314" width="12.85546875" style="62" customWidth="1"/>
    <col min="13315" max="13315" width="34.140625" style="62" customWidth="1"/>
    <col min="13316" max="13316" width="12.42578125" style="62" customWidth="1"/>
    <col min="13317" max="13317" width="13.140625" style="62" customWidth="1"/>
    <col min="13318" max="13318" width="14" style="62" customWidth="1"/>
    <col min="13319" max="13319" width="13.5703125" style="62" customWidth="1"/>
    <col min="13320" max="13320" width="13.85546875" style="62" customWidth="1"/>
    <col min="13321" max="13321" width="15" style="62" customWidth="1"/>
    <col min="13322" max="13568" width="9.140625" style="62"/>
    <col min="13569" max="13569" width="16.42578125" style="62" customWidth="1"/>
    <col min="13570" max="13570" width="12.85546875" style="62" customWidth="1"/>
    <col min="13571" max="13571" width="34.140625" style="62" customWidth="1"/>
    <col min="13572" max="13572" width="12.42578125" style="62" customWidth="1"/>
    <col min="13573" max="13573" width="13.140625" style="62" customWidth="1"/>
    <col min="13574" max="13574" width="14" style="62" customWidth="1"/>
    <col min="13575" max="13575" width="13.5703125" style="62" customWidth="1"/>
    <col min="13576" max="13576" width="13.85546875" style="62" customWidth="1"/>
    <col min="13577" max="13577" width="15" style="62" customWidth="1"/>
    <col min="13578" max="13824" width="9.140625" style="62"/>
    <col min="13825" max="13825" width="16.42578125" style="62" customWidth="1"/>
    <col min="13826" max="13826" width="12.85546875" style="62" customWidth="1"/>
    <col min="13827" max="13827" width="34.140625" style="62" customWidth="1"/>
    <col min="13828" max="13828" width="12.42578125" style="62" customWidth="1"/>
    <col min="13829" max="13829" width="13.140625" style="62" customWidth="1"/>
    <col min="13830" max="13830" width="14" style="62" customWidth="1"/>
    <col min="13831" max="13831" width="13.5703125" style="62" customWidth="1"/>
    <col min="13832" max="13832" width="13.85546875" style="62" customWidth="1"/>
    <col min="13833" max="13833" width="15" style="62" customWidth="1"/>
    <col min="13834" max="14080" width="9.140625" style="62"/>
    <col min="14081" max="14081" width="16.42578125" style="62" customWidth="1"/>
    <col min="14082" max="14082" width="12.85546875" style="62" customWidth="1"/>
    <col min="14083" max="14083" width="34.140625" style="62" customWidth="1"/>
    <col min="14084" max="14084" width="12.42578125" style="62" customWidth="1"/>
    <col min="14085" max="14085" width="13.140625" style="62" customWidth="1"/>
    <col min="14086" max="14086" width="14" style="62" customWidth="1"/>
    <col min="14087" max="14087" width="13.5703125" style="62" customWidth="1"/>
    <col min="14088" max="14088" width="13.85546875" style="62" customWidth="1"/>
    <col min="14089" max="14089" width="15" style="62" customWidth="1"/>
    <col min="14090" max="14336" width="9.140625" style="62"/>
    <col min="14337" max="14337" width="16.42578125" style="62" customWidth="1"/>
    <col min="14338" max="14338" width="12.85546875" style="62" customWidth="1"/>
    <col min="14339" max="14339" width="34.140625" style="62" customWidth="1"/>
    <col min="14340" max="14340" width="12.42578125" style="62" customWidth="1"/>
    <col min="14341" max="14341" width="13.140625" style="62" customWidth="1"/>
    <col min="14342" max="14342" width="14" style="62" customWidth="1"/>
    <col min="14343" max="14343" width="13.5703125" style="62" customWidth="1"/>
    <col min="14344" max="14344" width="13.85546875" style="62" customWidth="1"/>
    <col min="14345" max="14345" width="15" style="62" customWidth="1"/>
    <col min="14346" max="14592" width="9.140625" style="62"/>
    <col min="14593" max="14593" width="16.42578125" style="62" customWidth="1"/>
    <col min="14594" max="14594" width="12.85546875" style="62" customWidth="1"/>
    <col min="14595" max="14595" width="34.140625" style="62" customWidth="1"/>
    <col min="14596" max="14596" width="12.42578125" style="62" customWidth="1"/>
    <col min="14597" max="14597" width="13.140625" style="62" customWidth="1"/>
    <col min="14598" max="14598" width="14" style="62" customWidth="1"/>
    <col min="14599" max="14599" width="13.5703125" style="62" customWidth="1"/>
    <col min="14600" max="14600" width="13.85546875" style="62" customWidth="1"/>
    <col min="14601" max="14601" width="15" style="62" customWidth="1"/>
    <col min="14602" max="14848" width="9.140625" style="62"/>
    <col min="14849" max="14849" width="16.42578125" style="62" customWidth="1"/>
    <col min="14850" max="14850" width="12.85546875" style="62" customWidth="1"/>
    <col min="14851" max="14851" width="34.140625" style="62" customWidth="1"/>
    <col min="14852" max="14852" width="12.42578125" style="62" customWidth="1"/>
    <col min="14853" max="14853" width="13.140625" style="62" customWidth="1"/>
    <col min="14854" max="14854" width="14" style="62" customWidth="1"/>
    <col min="14855" max="14855" width="13.5703125" style="62" customWidth="1"/>
    <col min="14856" max="14856" width="13.85546875" style="62" customWidth="1"/>
    <col min="14857" max="14857" width="15" style="62" customWidth="1"/>
    <col min="14858" max="15104" width="9.140625" style="62"/>
    <col min="15105" max="15105" width="16.42578125" style="62" customWidth="1"/>
    <col min="15106" max="15106" width="12.85546875" style="62" customWidth="1"/>
    <col min="15107" max="15107" width="34.140625" style="62" customWidth="1"/>
    <col min="15108" max="15108" width="12.42578125" style="62" customWidth="1"/>
    <col min="15109" max="15109" width="13.140625" style="62" customWidth="1"/>
    <col min="15110" max="15110" width="14" style="62" customWidth="1"/>
    <col min="15111" max="15111" width="13.5703125" style="62" customWidth="1"/>
    <col min="15112" max="15112" width="13.85546875" style="62" customWidth="1"/>
    <col min="15113" max="15113" width="15" style="62" customWidth="1"/>
    <col min="15114" max="15360" width="9.140625" style="62"/>
    <col min="15361" max="15361" width="16.42578125" style="62" customWidth="1"/>
    <col min="15362" max="15362" width="12.85546875" style="62" customWidth="1"/>
    <col min="15363" max="15363" width="34.140625" style="62" customWidth="1"/>
    <col min="15364" max="15364" width="12.42578125" style="62" customWidth="1"/>
    <col min="15365" max="15365" width="13.140625" style="62" customWidth="1"/>
    <col min="15366" max="15366" width="14" style="62" customWidth="1"/>
    <col min="15367" max="15367" width="13.5703125" style="62" customWidth="1"/>
    <col min="15368" max="15368" width="13.85546875" style="62" customWidth="1"/>
    <col min="15369" max="15369" width="15" style="62" customWidth="1"/>
    <col min="15370" max="15616" width="9.140625" style="62"/>
    <col min="15617" max="15617" width="16.42578125" style="62" customWidth="1"/>
    <col min="15618" max="15618" width="12.85546875" style="62" customWidth="1"/>
    <col min="15619" max="15619" width="34.140625" style="62" customWidth="1"/>
    <col min="15620" max="15620" width="12.42578125" style="62" customWidth="1"/>
    <col min="15621" max="15621" width="13.140625" style="62" customWidth="1"/>
    <col min="15622" max="15622" width="14" style="62" customWidth="1"/>
    <col min="15623" max="15623" width="13.5703125" style="62" customWidth="1"/>
    <col min="15624" max="15624" width="13.85546875" style="62" customWidth="1"/>
    <col min="15625" max="15625" width="15" style="62" customWidth="1"/>
    <col min="15626" max="15872" width="9.140625" style="62"/>
    <col min="15873" max="15873" width="16.42578125" style="62" customWidth="1"/>
    <col min="15874" max="15874" width="12.85546875" style="62" customWidth="1"/>
    <col min="15875" max="15875" width="34.140625" style="62" customWidth="1"/>
    <col min="15876" max="15876" width="12.42578125" style="62" customWidth="1"/>
    <col min="15877" max="15877" width="13.140625" style="62" customWidth="1"/>
    <col min="15878" max="15878" width="14" style="62" customWidth="1"/>
    <col min="15879" max="15879" width="13.5703125" style="62" customWidth="1"/>
    <col min="15880" max="15880" width="13.85546875" style="62" customWidth="1"/>
    <col min="15881" max="15881" width="15" style="62" customWidth="1"/>
    <col min="15882" max="16128" width="9.140625" style="62"/>
    <col min="16129" max="16129" width="16.42578125" style="62" customWidth="1"/>
    <col min="16130" max="16130" width="12.85546875" style="62" customWidth="1"/>
    <col min="16131" max="16131" width="34.140625" style="62" customWidth="1"/>
    <col min="16132" max="16132" width="12.42578125" style="62" customWidth="1"/>
    <col min="16133" max="16133" width="13.140625" style="62" customWidth="1"/>
    <col min="16134" max="16134" width="14" style="62" customWidth="1"/>
    <col min="16135" max="16135" width="13.5703125" style="62" customWidth="1"/>
    <col min="16136" max="16136" width="13.85546875" style="62" customWidth="1"/>
    <col min="16137" max="16137" width="15" style="62" customWidth="1"/>
    <col min="16138" max="16384" width="9.140625" style="62"/>
  </cols>
  <sheetData>
    <row r="1" spans="1:14" ht="15" customHeight="1" x14ac:dyDescent="0.2">
      <c r="A1" s="61"/>
    </row>
    <row r="2" spans="1:14" ht="66" customHeight="1" x14ac:dyDescent="0.2">
      <c r="A2" s="146" t="s">
        <v>579</v>
      </c>
      <c r="B2" s="146"/>
      <c r="C2" s="146"/>
      <c r="D2" s="146"/>
      <c r="E2" s="146"/>
      <c r="F2" s="146"/>
      <c r="G2" s="146"/>
      <c r="H2" s="146"/>
      <c r="I2" s="146"/>
    </row>
    <row r="3" spans="1:14" ht="81.75" x14ac:dyDescent="0.2">
      <c r="A3" s="92" t="s">
        <v>5</v>
      </c>
      <c r="B3" s="92" t="s">
        <v>0</v>
      </c>
      <c r="C3" s="92" t="s">
        <v>1</v>
      </c>
      <c r="D3" s="92" t="s">
        <v>2</v>
      </c>
      <c r="E3" s="92" t="s">
        <v>3</v>
      </c>
      <c r="F3" s="92" t="s">
        <v>8</v>
      </c>
      <c r="G3" s="92" t="s">
        <v>9</v>
      </c>
      <c r="H3" s="92" t="s">
        <v>4</v>
      </c>
      <c r="I3" s="92" t="s">
        <v>6</v>
      </c>
      <c r="K3" s="63"/>
      <c r="L3" s="63"/>
      <c r="N3" s="63"/>
    </row>
    <row r="4" spans="1:14" ht="29.25" customHeight="1" x14ac:dyDescent="0.2">
      <c r="A4" s="64">
        <v>1</v>
      </c>
      <c r="B4" s="64" t="s">
        <v>580</v>
      </c>
      <c r="C4" s="93" t="s">
        <v>581</v>
      </c>
      <c r="D4" s="64">
        <v>0</v>
      </c>
      <c r="E4" s="64">
        <v>25</v>
      </c>
      <c r="F4" s="64">
        <v>0</v>
      </c>
      <c r="G4" s="64">
        <v>50</v>
      </c>
      <c r="H4" s="64">
        <v>0</v>
      </c>
      <c r="I4" s="64">
        <f>SUM(D4,E4,F4,G4,H4)</f>
        <v>75</v>
      </c>
      <c r="K4" s="63"/>
      <c r="L4" s="63"/>
      <c r="N4" s="63"/>
    </row>
    <row r="5" spans="1:14" ht="24.75" customHeight="1" x14ac:dyDescent="0.2">
      <c r="A5" s="64">
        <v>2</v>
      </c>
      <c r="B5" s="64" t="s">
        <v>580</v>
      </c>
      <c r="C5" s="93" t="s">
        <v>582</v>
      </c>
      <c r="D5" s="64">
        <v>0</v>
      </c>
      <c r="E5" s="64">
        <v>0</v>
      </c>
      <c r="F5" s="64">
        <v>0</v>
      </c>
      <c r="G5" s="64">
        <v>0</v>
      </c>
      <c r="H5" s="64">
        <v>0</v>
      </c>
      <c r="I5" s="64">
        <f>SUM(D5,E5,F5,G5,H5)</f>
        <v>0</v>
      </c>
      <c r="J5" s="63"/>
      <c r="K5" s="63"/>
      <c r="L5" s="63"/>
      <c r="M5" s="63"/>
      <c r="N5" s="63"/>
    </row>
    <row r="6" spans="1:14" ht="24" customHeight="1" x14ac:dyDescent="0.2">
      <c r="A6" s="64">
        <v>3</v>
      </c>
      <c r="B6" s="64" t="s">
        <v>580</v>
      </c>
      <c r="C6" s="93" t="s">
        <v>583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f>SUM(D6,E6,F6,G6,H6)</f>
        <v>0</v>
      </c>
    </row>
    <row r="10" spans="1:14" ht="17.25" customHeight="1" x14ac:dyDescent="0.3">
      <c r="A10" s="142"/>
      <c r="B10" s="143"/>
      <c r="C10" s="143"/>
      <c r="D10" s="143"/>
      <c r="E10" s="143"/>
      <c r="F10" s="143"/>
      <c r="G10" s="143"/>
      <c r="H10" s="143"/>
      <c r="I10" s="143"/>
    </row>
    <row r="11" spans="1:14" ht="15.75" x14ac:dyDescent="0.2">
      <c r="A11" s="65"/>
      <c r="C11" s="65"/>
      <c r="D11" s="66"/>
      <c r="E11" s="65"/>
      <c r="F11" s="66"/>
      <c r="G11" s="66"/>
      <c r="H11" s="66"/>
      <c r="I11" s="66"/>
    </row>
  </sheetData>
  <mergeCells count="2">
    <mergeCell ref="A2:I2"/>
    <mergeCell ref="A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3" zoomScale="90" zoomScaleNormal="90" workbookViewId="0">
      <selection activeCell="I11" sqref="I11"/>
    </sheetView>
  </sheetViews>
  <sheetFormatPr defaultRowHeight="15" x14ac:dyDescent="0.25"/>
  <cols>
    <col min="1" max="1" width="15.28515625" customWidth="1"/>
    <col min="2" max="2" width="11.7109375" customWidth="1"/>
    <col min="3" max="3" width="24.7109375" customWidth="1"/>
    <col min="4" max="4" width="10.28515625" customWidth="1"/>
    <col min="5" max="5" width="11.85546875" customWidth="1"/>
    <col min="6" max="6" width="11.5703125" customWidth="1"/>
    <col min="7" max="7" width="11.85546875" customWidth="1"/>
    <col min="8" max="8" width="12.5703125" customWidth="1"/>
    <col min="9" max="9" width="10.42578125" customWidth="1"/>
  </cols>
  <sheetData>
    <row r="1" spans="1:9" ht="18.75" x14ac:dyDescent="0.25">
      <c r="A1" s="1"/>
    </row>
    <row r="2" spans="1:9" ht="71.25" customHeight="1" x14ac:dyDescent="0.25">
      <c r="A2" s="138" t="s">
        <v>22</v>
      </c>
      <c r="B2" s="138"/>
      <c r="C2" s="138"/>
      <c r="D2" s="138"/>
      <c r="E2" s="138"/>
      <c r="F2" s="138"/>
      <c r="G2" s="138"/>
      <c r="H2" s="138"/>
      <c r="I2" s="138"/>
    </row>
    <row r="3" spans="1:9" ht="81.75" x14ac:dyDescent="0.25">
      <c r="A3" s="40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8</v>
      </c>
      <c r="G3" s="40" t="s">
        <v>9</v>
      </c>
      <c r="H3" s="40" t="s">
        <v>4</v>
      </c>
      <c r="I3" s="40" t="s">
        <v>6</v>
      </c>
    </row>
    <row r="4" spans="1:9" ht="15.75" x14ac:dyDescent="0.25">
      <c r="A4" s="40">
        <v>1</v>
      </c>
      <c r="B4" s="40" t="s">
        <v>23</v>
      </c>
      <c r="C4" s="16" t="s">
        <v>24</v>
      </c>
      <c r="D4" s="40">
        <v>0</v>
      </c>
      <c r="E4" s="40">
        <v>80</v>
      </c>
      <c r="F4" s="40">
        <v>0</v>
      </c>
      <c r="G4" s="40">
        <v>70</v>
      </c>
      <c r="H4" s="40">
        <v>0</v>
      </c>
      <c r="I4" s="40">
        <f>SUM(D4,E4,G4,H4)</f>
        <v>150</v>
      </c>
    </row>
    <row r="5" spans="1:9" ht="15.75" x14ac:dyDescent="0.25">
      <c r="A5" s="40">
        <v>2</v>
      </c>
      <c r="B5" s="40" t="s">
        <v>23</v>
      </c>
      <c r="C5" s="16" t="s">
        <v>25</v>
      </c>
      <c r="D5" s="40">
        <v>0</v>
      </c>
      <c r="E5" s="40">
        <v>30</v>
      </c>
      <c r="F5" s="40">
        <v>0</v>
      </c>
      <c r="G5" s="40">
        <v>70</v>
      </c>
      <c r="H5" s="40">
        <v>0</v>
      </c>
      <c r="I5" s="40">
        <f t="shared" ref="I5:I21" si="0">SUM(D5,E5,F5,G5,H5)</f>
        <v>100</v>
      </c>
    </row>
    <row r="6" spans="1:9" ht="15.75" x14ac:dyDescent="0.25">
      <c r="A6" s="40">
        <v>3</v>
      </c>
      <c r="B6" s="40" t="s">
        <v>23</v>
      </c>
      <c r="C6" s="16" t="s">
        <v>26</v>
      </c>
      <c r="D6" s="40">
        <v>0</v>
      </c>
      <c r="E6" s="40">
        <v>0</v>
      </c>
      <c r="F6" s="40">
        <v>0</v>
      </c>
      <c r="G6" s="40">
        <v>70</v>
      </c>
      <c r="H6" s="40">
        <v>0</v>
      </c>
      <c r="I6" s="40">
        <f t="shared" si="0"/>
        <v>70</v>
      </c>
    </row>
    <row r="7" spans="1:9" ht="15.75" x14ac:dyDescent="0.25">
      <c r="A7" s="40">
        <v>3</v>
      </c>
      <c r="B7" s="40" t="s">
        <v>23</v>
      </c>
      <c r="C7" s="16" t="s">
        <v>27</v>
      </c>
      <c r="D7" s="94">
        <v>0</v>
      </c>
      <c r="E7" s="40">
        <v>0</v>
      </c>
      <c r="F7" s="40">
        <v>0</v>
      </c>
      <c r="G7" s="40">
        <v>70</v>
      </c>
      <c r="H7" s="94">
        <v>0</v>
      </c>
      <c r="I7" s="40">
        <f t="shared" si="0"/>
        <v>70</v>
      </c>
    </row>
    <row r="8" spans="1:9" ht="15.75" x14ac:dyDescent="0.25">
      <c r="A8" s="40">
        <v>7</v>
      </c>
      <c r="B8" s="40" t="s">
        <v>23</v>
      </c>
      <c r="C8" s="16" t="s">
        <v>28</v>
      </c>
      <c r="D8" s="40">
        <v>0</v>
      </c>
      <c r="E8" s="40">
        <v>0</v>
      </c>
      <c r="F8" s="40">
        <v>0</v>
      </c>
      <c r="G8" s="40">
        <v>70</v>
      </c>
      <c r="H8" s="40">
        <v>0</v>
      </c>
      <c r="I8" s="40">
        <f t="shared" si="0"/>
        <v>70</v>
      </c>
    </row>
    <row r="9" spans="1:9" ht="15.75" x14ac:dyDescent="0.25">
      <c r="A9" s="40">
        <v>4</v>
      </c>
      <c r="B9" s="40" t="s">
        <v>23</v>
      </c>
      <c r="C9" s="16" t="s">
        <v>29</v>
      </c>
      <c r="D9" s="94">
        <v>0</v>
      </c>
      <c r="E9" s="40">
        <v>30</v>
      </c>
      <c r="F9" s="40">
        <v>0</v>
      </c>
      <c r="G9" s="40">
        <v>20</v>
      </c>
      <c r="H9" s="94">
        <v>0</v>
      </c>
      <c r="I9" s="40">
        <f t="shared" si="0"/>
        <v>50</v>
      </c>
    </row>
    <row r="10" spans="1:9" ht="15.75" x14ac:dyDescent="0.25">
      <c r="A10" s="40">
        <v>5</v>
      </c>
      <c r="B10" s="40" t="s">
        <v>23</v>
      </c>
      <c r="C10" s="16" t="s">
        <v>30</v>
      </c>
      <c r="D10" s="40">
        <v>0</v>
      </c>
      <c r="E10" s="40">
        <v>30</v>
      </c>
      <c r="F10" s="40">
        <v>0</v>
      </c>
      <c r="G10" s="40">
        <v>0</v>
      </c>
      <c r="H10" s="40">
        <v>0</v>
      </c>
      <c r="I10" s="40">
        <f t="shared" si="0"/>
        <v>30</v>
      </c>
    </row>
    <row r="11" spans="1:9" ht="15.75" x14ac:dyDescent="0.25">
      <c r="A11" s="40">
        <v>6</v>
      </c>
      <c r="B11" s="40" t="s">
        <v>23</v>
      </c>
      <c r="C11" s="16" t="s">
        <v>31</v>
      </c>
      <c r="D11" s="40">
        <v>0</v>
      </c>
      <c r="E11" s="40">
        <v>0</v>
      </c>
      <c r="F11" s="40">
        <v>0</v>
      </c>
      <c r="G11" s="40">
        <v>20</v>
      </c>
      <c r="H11" s="40">
        <v>0</v>
      </c>
      <c r="I11" s="40">
        <f t="shared" si="0"/>
        <v>20</v>
      </c>
    </row>
    <row r="12" spans="1:9" ht="15.75" x14ac:dyDescent="0.25">
      <c r="A12" s="40">
        <v>7</v>
      </c>
      <c r="B12" s="40" t="s">
        <v>23</v>
      </c>
      <c r="C12" s="16" t="s">
        <v>32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f t="shared" si="0"/>
        <v>0</v>
      </c>
    </row>
    <row r="13" spans="1:9" ht="15.75" x14ac:dyDescent="0.25">
      <c r="A13" s="40">
        <v>7</v>
      </c>
      <c r="B13" s="40" t="s">
        <v>23</v>
      </c>
      <c r="C13" s="16" t="s">
        <v>33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f t="shared" si="0"/>
        <v>0</v>
      </c>
    </row>
    <row r="14" spans="1:9" ht="15.75" x14ac:dyDescent="0.25">
      <c r="A14" s="40">
        <v>7</v>
      </c>
      <c r="B14" s="40" t="s">
        <v>23</v>
      </c>
      <c r="C14" s="16" t="s">
        <v>34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f t="shared" si="0"/>
        <v>0</v>
      </c>
    </row>
    <row r="15" spans="1:9" ht="15.75" x14ac:dyDescent="0.25">
      <c r="A15" s="40">
        <v>7</v>
      </c>
      <c r="B15" s="40" t="s">
        <v>23</v>
      </c>
      <c r="C15" s="16" t="s">
        <v>35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f t="shared" si="0"/>
        <v>0</v>
      </c>
    </row>
    <row r="16" spans="1:9" ht="15.75" x14ac:dyDescent="0.25">
      <c r="A16" s="40">
        <v>7</v>
      </c>
      <c r="B16" s="40" t="s">
        <v>23</v>
      </c>
      <c r="C16" s="16" t="s">
        <v>36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40">
        <f t="shared" si="0"/>
        <v>0</v>
      </c>
    </row>
    <row r="17" spans="1:9" ht="15.75" x14ac:dyDescent="0.25">
      <c r="A17" s="40">
        <v>7</v>
      </c>
      <c r="B17" s="40" t="s">
        <v>23</v>
      </c>
      <c r="C17" s="16" t="s">
        <v>37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40">
        <f t="shared" si="0"/>
        <v>0</v>
      </c>
    </row>
    <row r="18" spans="1:9" ht="15.75" x14ac:dyDescent="0.25">
      <c r="A18" s="40">
        <v>7</v>
      </c>
      <c r="B18" s="40" t="s">
        <v>23</v>
      </c>
      <c r="C18" s="16" t="s">
        <v>38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40">
        <f t="shared" si="0"/>
        <v>0</v>
      </c>
    </row>
    <row r="19" spans="1:9" ht="15.75" x14ac:dyDescent="0.25">
      <c r="A19" s="40">
        <v>7</v>
      </c>
      <c r="B19" s="40" t="s">
        <v>23</v>
      </c>
      <c r="C19" s="16" t="s">
        <v>39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40">
        <f t="shared" si="0"/>
        <v>0</v>
      </c>
    </row>
    <row r="20" spans="1:9" ht="15.75" x14ac:dyDescent="0.25">
      <c r="A20" s="40">
        <v>7</v>
      </c>
      <c r="B20" s="40" t="s">
        <v>23</v>
      </c>
      <c r="C20" s="16" t="s">
        <v>40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40">
        <f t="shared" si="0"/>
        <v>0</v>
      </c>
    </row>
    <row r="21" spans="1:9" ht="15.75" x14ac:dyDescent="0.25">
      <c r="A21" s="40">
        <v>7</v>
      </c>
      <c r="B21" s="40" t="s">
        <v>23</v>
      </c>
      <c r="C21" s="16" t="s">
        <v>41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40">
        <f t="shared" si="0"/>
        <v>0</v>
      </c>
    </row>
    <row r="25" spans="1:9" x14ac:dyDescent="0.25">
      <c r="A25" s="139" t="s">
        <v>42</v>
      </c>
      <c r="B25" s="140"/>
      <c r="C25" s="140"/>
      <c r="D25" s="140"/>
      <c r="E25" s="140"/>
      <c r="F25" s="140"/>
      <c r="G25" s="140"/>
      <c r="H25" s="140"/>
      <c r="I25" s="140"/>
    </row>
    <row r="26" spans="1:9" ht="15.75" x14ac:dyDescent="0.25">
      <c r="A26" s="15"/>
      <c r="C26" s="15"/>
      <c r="D26" s="5"/>
      <c r="E26" s="15" t="s">
        <v>7</v>
      </c>
      <c r="F26" s="5"/>
      <c r="G26" s="5"/>
      <c r="H26" s="5"/>
      <c r="I26" s="5"/>
    </row>
  </sheetData>
  <mergeCells count="2">
    <mergeCell ref="A2:I2"/>
    <mergeCell ref="A25:I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0" zoomScale="90" zoomScaleNormal="90" workbookViewId="0">
      <selection activeCell="A32" sqref="A32:I32"/>
    </sheetView>
  </sheetViews>
  <sheetFormatPr defaultRowHeight="15" x14ac:dyDescent="0.25"/>
  <cols>
    <col min="1" max="1" width="16.42578125" customWidth="1"/>
    <col min="2" max="2" width="14.28515625" customWidth="1"/>
    <col min="3" max="3" width="20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13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13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13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13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13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13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13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13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13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13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13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13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13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13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13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13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13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13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13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13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13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13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13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13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13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13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13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13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13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13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13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13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13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13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13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13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13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13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13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13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13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13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13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13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13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13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13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13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13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13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13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13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13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13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13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13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13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13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13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13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13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13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13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15" customHeight="1" x14ac:dyDescent="0.25">
      <c r="A1" s="1"/>
    </row>
    <row r="2" spans="1:14" ht="66" customHeight="1" x14ac:dyDescent="0.25">
      <c r="A2" s="138" t="s">
        <v>732</v>
      </c>
      <c r="B2" s="138"/>
      <c r="C2" s="138"/>
      <c r="D2" s="138"/>
      <c r="E2" s="138"/>
      <c r="F2" s="138"/>
      <c r="G2" s="138"/>
      <c r="H2" s="138"/>
      <c r="I2" s="138"/>
    </row>
    <row r="3" spans="1:14" ht="94.5" customHeight="1" x14ac:dyDescent="0.25">
      <c r="A3" s="40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8</v>
      </c>
      <c r="G3" s="40" t="s">
        <v>9</v>
      </c>
      <c r="H3" s="40" t="s">
        <v>4</v>
      </c>
      <c r="I3" s="40" t="s">
        <v>6</v>
      </c>
      <c r="K3" s="2"/>
      <c r="L3" s="2"/>
      <c r="N3" s="2"/>
    </row>
    <row r="4" spans="1:14" ht="15.75" x14ac:dyDescent="0.25">
      <c r="A4" s="40">
        <v>1</v>
      </c>
      <c r="B4" s="40" t="s">
        <v>93</v>
      </c>
      <c r="C4" s="16" t="s">
        <v>94</v>
      </c>
      <c r="D4" s="40">
        <v>15</v>
      </c>
      <c r="E4" s="40">
        <v>110</v>
      </c>
      <c r="F4" s="40">
        <v>0</v>
      </c>
      <c r="G4" s="40">
        <v>125</v>
      </c>
      <c r="H4" s="40">
        <v>35</v>
      </c>
      <c r="I4" s="40">
        <f>SUM(D4,E4,F4,G4,H4)</f>
        <v>285</v>
      </c>
      <c r="K4" s="2"/>
      <c r="L4" s="2"/>
      <c r="N4" s="2"/>
    </row>
    <row r="5" spans="1:14" ht="15.75" x14ac:dyDescent="0.25">
      <c r="A5" s="40">
        <v>2</v>
      </c>
      <c r="B5" s="40" t="s">
        <v>93</v>
      </c>
      <c r="C5" s="16" t="s">
        <v>95</v>
      </c>
      <c r="D5" s="40">
        <v>85</v>
      </c>
      <c r="E5" s="40">
        <v>0</v>
      </c>
      <c r="F5" s="40">
        <v>65</v>
      </c>
      <c r="G5" s="40">
        <v>10</v>
      </c>
      <c r="H5" s="40">
        <v>0</v>
      </c>
      <c r="I5" s="40">
        <f>SUM(D5,E5,F5,G5,H5)</f>
        <v>160</v>
      </c>
      <c r="J5" s="2"/>
      <c r="K5" s="2"/>
      <c r="L5" s="2"/>
      <c r="M5" s="2"/>
      <c r="N5" s="2"/>
    </row>
    <row r="6" spans="1:14" ht="15.75" x14ac:dyDescent="0.25">
      <c r="A6" s="40">
        <v>3</v>
      </c>
      <c r="B6" s="40" t="s">
        <v>93</v>
      </c>
      <c r="C6" s="16" t="s">
        <v>96</v>
      </c>
      <c r="D6" s="40">
        <v>52.5</v>
      </c>
      <c r="E6" s="40">
        <v>0</v>
      </c>
      <c r="F6" s="40">
        <v>57.5</v>
      </c>
      <c r="G6" s="40">
        <v>10</v>
      </c>
      <c r="H6" s="40">
        <v>0</v>
      </c>
      <c r="I6" s="40">
        <f>SUM(D6,E6,F6,G6,H6)</f>
        <v>120</v>
      </c>
    </row>
    <row r="7" spans="1:14" ht="15.75" x14ac:dyDescent="0.25">
      <c r="A7" s="40">
        <v>4</v>
      </c>
      <c r="B7" s="40" t="s">
        <v>93</v>
      </c>
      <c r="C7" s="16" t="s">
        <v>97</v>
      </c>
      <c r="D7" s="40">
        <v>0</v>
      </c>
      <c r="E7" s="40">
        <v>30</v>
      </c>
      <c r="F7" s="40">
        <v>0</v>
      </c>
      <c r="G7" s="40">
        <v>60</v>
      </c>
      <c r="H7" s="40">
        <v>0</v>
      </c>
      <c r="I7" s="40">
        <f t="shared" ref="I7:I28" si="0">SUM(D7,E7,F7,G7,H7)</f>
        <v>90</v>
      </c>
    </row>
    <row r="8" spans="1:14" ht="15.75" x14ac:dyDescent="0.25">
      <c r="A8" s="40">
        <v>5</v>
      </c>
      <c r="B8" s="40" t="s">
        <v>93</v>
      </c>
      <c r="C8" s="16" t="s">
        <v>98</v>
      </c>
      <c r="D8" s="40">
        <v>0</v>
      </c>
      <c r="E8" s="40">
        <v>0</v>
      </c>
      <c r="F8" s="40">
        <v>0</v>
      </c>
      <c r="G8" s="40">
        <v>60</v>
      </c>
      <c r="H8" s="40">
        <v>0</v>
      </c>
      <c r="I8" s="40">
        <f t="shared" si="0"/>
        <v>60</v>
      </c>
    </row>
    <row r="9" spans="1:14" ht="15.75" x14ac:dyDescent="0.25">
      <c r="A9" s="40">
        <v>6</v>
      </c>
      <c r="B9" s="40" t="s">
        <v>93</v>
      </c>
      <c r="C9" s="16" t="s">
        <v>99</v>
      </c>
      <c r="D9" s="40">
        <v>0</v>
      </c>
      <c r="E9" s="40">
        <v>0</v>
      </c>
      <c r="F9" s="40">
        <v>0</v>
      </c>
      <c r="G9" s="40">
        <v>60</v>
      </c>
      <c r="H9" s="40">
        <v>0</v>
      </c>
      <c r="I9" s="40">
        <f t="shared" si="0"/>
        <v>60</v>
      </c>
    </row>
    <row r="10" spans="1:14" ht="15.75" x14ac:dyDescent="0.25">
      <c r="A10" s="40">
        <v>7</v>
      </c>
      <c r="B10" s="40" t="s">
        <v>93</v>
      </c>
      <c r="C10" s="16" t="s">
        <v>100</v>
      </c>
      <c r="D10" s="40">
        <v>35</v>
      </c>
      <c r="E10" s="40">
        <v>15</v>
      </c>
      <c r="F10" s="40">
        <v>5</v>
      </c>
      <c r="G10" s="40">
        <v>10</v>
      </c>
      <c r="H10" s="40">
        <v>0</v>
      </c>
      <c r="I10" s="40">
        <f t="shared" si="0"/>
        <v>65</v>
      </c>
    </row>
    <row r="11" spans="1:14" ht="15.75" x14ac:dyDescent="0.25">
      <c r="A11" s="40">
        <v>8</v>
      </c>
      <c r="B11" s="40" t="s">
        <v>93</v>
      </c>
      <c r="C11" s="16" t="s">
        <v>101</v>
      </c>
      <c r="D11" s="40">
        <v>0</v>
      </c>
      <c r="E11" s="40">
        <v>0</v>
      </c>
      <c r="F11" s="40">
        <v>0</v>
      </c>
      <c r="G11" s="40">
        <v>10</v>
      </c>
      <c r="H11" s="40">
        <v>0</v>
      </c>
      <c r="I11" s="40">
        <f t="shared" si="0"/>
        <v>10</v>
      </c>
    </row>
    <row r="12" spans="1:14" ht="15.75" x14ac:dyDescent="0.25">
      <c r="A12" s="40">
        <v>9</v>
      </c>
      <c r="B12" s="40" t="s">
        <v>93</v>
      </c>
      <c r="C12" s="16" t="s">
        <v>102</v>
      </c>
      <c r="D12" s="40">
        <v>7.5</v>
      </c>
      <c r="E12" s="40">
        <v>0</v>
      </c>
      <c r="F12" s="40">
        <v>0</v>
      </c>
      <c r="G12" s="40">
        <v>10</v>
      </c>
      <c r="H12" s="40">
        <v>0</v>
      </c>
      <c r="I12" s="40">
        <f t="shared" si="0"/>
        <v>17.5</v>
      </c>
    </row>
    <row r="13" spans="1:14" ht="15.75" x14ac:dyDescent="0.25">
      <c r="A13" s="40">
        <v>10</v>
      </c>
      <c r="B13" s="40" t="s">
        <v>93</v>
      </c>
      <c r="C13" s="16" t="s">
        <v>103</v>
      </c>
      <c r="D13" s="40">
        <v>7.5</v>
      </c>
      <c r="E13" s="40">
        <v>0</v>
      </c>
      <c r="F13" s="40">
        <v>0</v>
      </c>
      <c r="G13" s="40">
        <v>10</v>
      </c>
      <c r="H13" s="40">
        <v>0</v>
      </c>
      <c r="I13" s="40">
        <f t="shared" si="0"/>
        <v>17.5</v>
      </c>
    </row>
    <row r="14" spans="1:14" ht="15.75" x14ac:dyDescent="0.25">
      <c r="A14" s="40">
        <v>11</v>
      </c>
      <c r="B14" s="40" t="s">
        <v>93</v>
      </c>
      <c r="C14" s="16" t="s">
        <v>104</v>
      </c>
      <c r="D14" s="40">
        <v>0</v>
      </c>
      <c r="E14" s="40">
        <v>0</v>
      </c>
      <c r="F14" s="40">
        <v>0</v>
      </c>
      <c r="G14" s="40">
        <v>10</v>
      </c>
      <c r="H14" s="40">
        <v>0</v>
      </c>
      <c r="I14" s="40">
        <f t="shared" si="0"/>
        <v>10</v>
      </c>
    </row>
    <row r="15" spans="1:14" ht="15.75" x14ac:dyDescent="0.25">
      <c r="A15" s="40">
        <v>12</v>
      </c>
      <c r="B15" s="40" t="s">
        <v>93</v>
      </c>
      <c r="C15" s="16" t="s">
        <v>105</v>
      </c>
      <c r="D15" s="40">
        <v>0</v>
      </c>
      <c r="E15" s="40">
        <v>0</v>
      </c>
      <c r="F15" s="40">
        <v>0</v>
      </c>
      <c r="G15" s="40">
        <v>10</v>
      </c>
      <c r="H15" s="40">
        <v>0</v>
      </c>
      <c r="I15" s="40">
        <f t="shared" si="0"/>
        <v>10</v>
      </c>
    </row>
    <row r="16" spans="1:14" ht="15.75" x14ac:dyDescent="0.25">
      <c r="A16" s="40">
        <v>13</v>
      </c>
      <c r="B16" s="40" t="s">
        <v>93</v>
      </c>
      <c r="C16" s="16" t="s">
        <v>106</v>
      </c>
      <c r="D16" s="40">
        <v>0</v>
      </c>
      <c r="E16" s="40">
        <v>0</v>
      </c>
      <c r="F16" s="40">
        <v>0</v>
      </c>
      <c r="G16" s="40">
        <v>10</v>
      </c>
      <c r="H16" s="40">
        <v>0</v>
      </c>
      <c r="I16" s="40">
        <f t="shared" si="0"/>
        <v>10</v>
      </c>
    </row>
    <row r="17" spans="1:9" ht="15.75" x14ac:dyDescent="0.25">
      <c r="A17" s="40">
        <v>14</v>
      </c>
      <c r="B17" s="40" t="s">
        <v>93</v>
      </c>
      <c r="C17" s="16" t="s">
        <v>107</v>
      </c>
      <c r="D17" s="40">
        <v>0</v>
      </c>
      <c r="E17" s="40">
        <v>0</v>
      </c>
      <c r="F17" s="40">
        <v>0</v>
      </c>
      <c r="G17" s="40">
        <v>10</v>
      </c>
      <c r="H17" s="40">
        <v>0</v>
      </c>
      <c r="I17" s="40">
        <f t="shared" si="0"/>
        <v>10</v>
      </c>
    </row>
    <row r="18" spans="1:9" ht="15.75" x14ac:dyDescent="0.25">
      <c r="A18" s="40">
        <v>15</v>
      </c>
      <c r="B18" s="40" t="s">
        <v>93</v>
      </c>
      <c r="C18" s="16" t="s">
        <v>108</v>
      </c>
      <c r="D18" s="40">
        <v>0</v>
      </c>
      <c r="E18" s="40">
        <v>0</v>
      </c>
      <c r="F18" s="40">
        <v>0</v>
      </c>
      <c r="G18" s="40">
        <v>10</v>
      </c>
      <c r="H18" s="40">
        <v>0</v>
      </c>
      <c r="I18" s="40">
        <f t="shared" si="0"/>
        <v>10</v>
      </c>
    </row>
    <row r="19" spans="1:9" ht="15.75" x14ac:dyDescent="0.25">
      <c r="A19" s="40">
        <v>16</v>
      </c>
      <c r="B19" s="40" t="s">
        <v>93</v>
      </c>
      <c r="C19" s="16" t="s">
        <v>109</v>
      </c>
      <c r="D19" s="40">
        <v>0</v>
      </c>
      <c r="E19" s="40">
        <v>0</v>
      </c>
      <c r="F19" s="40">
        <v>0</v>
      </c>
      <c r="G19" s="40">
        <v>10</v>
      </c>
      <c r="H19" s="40">
        <v>0</v>
      </c>
      <c r="I19" s="40">
        <f t="shared" si="0"/>
        <v>10</v>
      </c>
    </row>
    <row r="20" spans="1:9" ht="15.75" x14ac:dyDescent="0.25">
      <c r="A20" s="40">
        <v>17</v>
      </c>
      <c r="B20" s="40" t="s">
        <v>93</v>
      </c>
      <c r="C20" s="16" t="s">
        <v>110</v>
      </c>
      <c r="D20" s="40">
        <v>0</v>
      </c>
      <c r="E20" s="40">
        <v>0</v>
      </c>
      <c r="F20" s="40">
        <v>0</v>
      </c>
      <c r="G20" s="40">
        <v>10</v>
      </c>
      <c r="H20" s="40">
        <v>0</v>
      </c>
      <c r="I20" s="40">
        <f t="shared" si="0"/>
        <v>10</v>
      </c>
    </row>
    <row r="21" spans="1:9" ht="15.75" x14ac:dyDescent="0.25">
      <c r="A21" s="40">
        <v>18</v>
      </c>
      <c r="B21" s="40" t="s">
        <v>93</v>
      </c>
      <c r="C21" s="16" t="s">
        <v>111</v>
      </c>
      <c r="D21" s="40">
        <v>0</v>
      </c>
      <c r="E21" s="40">
        <v>0</v>
      </c>
      <c r="F21" s="40">
        <v>0</v>
      </c>
      <c r="G21" s="40">
        <v>10</v>
      </c>
      <c r="H21" s="40">
        <v>0</v>
      </c>
      <c r="I21" s="40">
        <f t="shared" si="0"/>
        <v>10</v>
      </c>
    </row>
    <row r="22" spans="1:9" ht="15.75" x14ac:dyDescent="0.25">
      <c r="A22" s="40">
        <v>19</v>
      </c>
      <c r="B22" s="40" t="s">
        <v>93</v>
      </c>
      <c r="C22" s="16" t="s">
        <v>112</v>
      </c>
      <c r="D22" s="40">
        <v>0</v>
      </c>
      <c r="E22" s="40">
        <v>0</v>
      </c>
      <c r="F22" s="40">
        <v>0</v>
      </c>
      <c r="G22" s="40">
        <v>10</v>
      </c>
      <c r="H22" s="40">
        <v>0</v>
      </c>
      <c r="I22" s="40">
        <f t="shared" si="0"/>
        <v>10</v>
      </c>
    </row>
    <row r="23" spans="1:9" ht="15.75" x14ac:dyDescent="0.25">
      <c r="A23" s="40">
        <v>20</v>
      </c>
      <c r="B23" s="40" t="s">
        <v>93</v>
      </c>
      <c r="C23" s="16" t="s">
        <v>113</v>
      </c>
      <c r="D23" s="40">
        <v>0</v>
      </c>
      <c r="E23" s="40">
        <v>0</v>
      </c>
      <c r="F23" s="40">
        <v>0</v>
      </c>
      <c r="G23" s="40">
        <v>10</v>
      </c>
      <c r="H23" s="40">
        <v>0</v>
      </c>
      <c r="I23" s="40">
        <f t="shared" si="0"/>
        <v>10</v>
      </c>
    </row>
    <row r="24" spans="1:9" ht="15.75" x14ac:dyDescent="0.25">
      <c r="A24" s="40">
        <v>21</v>
      </c>
      <c r="B24" s="40" t="s">
        <v>93</v>
      </c>
      <c r="C24" s="16" t="s">
        <v>114</v>
      </c>
      <c r="D24" s="40">
        <v>0</v>
      </c>
      <c r="E24" s="40">
        <v>0</v>
      </c>
      <c r="F24" s="40">
        <v>0</v>
      </c>
      <c r="G24" s="40">
        <v>10</v>
      </c>
      <c r="H24" s="40">
        <v>0</v>
      </c>
      <c r="I24" s="40">
        <f t="shared" si="0"/>
        <v>10</v>
      </c>
    </row>
    <row r="25" spans="1:9" ht="15.75" x14ac:dyDescent="0.25">
      <c r="A25" s="40">
        <v>22</v>
      </c>
      <c r="B25" s="40" t="s">
        <v>93</v>
      </c>
      <c r="C25" s="16" t="s">
        <v>115</v>
      </c>
      <c r="D25" s="40">
        <v>0</v>
      </c>
      <c r="E25" s="40">
        <v>0</v>
      </c>
      <c r="F25" s="40">
        <v>0</v>
      </c>
      <c r="G25" s="40">
        <v>10</v>
      </c>
      <c r="H25" s="40">
        <v>0</v>
      </c>
      <c r="I25" s="40">
        <f t="shared" si="0"/>
        <v>10</v>
      </c>
    </row>
    <row r="26" spans="1:9" ht="15.75" x14ac:dyDescent="0.25">
      <c r="A26" s="40">
        <v>23</v>
      </c>
      <c r="B26" s="40" t="s">
        <v>93</v>
      </c>
      <c r="C26" s="16" t="s">
        <v>116</v>
      </c>
      <c r="D26" s="40">
        <v>0</v>
      </c>
      <c r="E26" s="40">
        <v>0</v>
      </c>
      <c r="F26" s="40">
        <v>0</v>
      </c>
      <c r="G26" s="40">
        <v>10</v>
      </c>
      <c r="H26" s="40">
        <v>0</v>
      </c>
      <c r="I26" s="40">
        <f t="shared" si="0"/>
        <v>10</v>
      </c>
    </row>
    <row r="27" spans="1:9" ht="15.75" x14ac:dyDescent="0.25">
      <c r="A27" s="40">
        <v>24</v>
      </c>
      <c r="B27" s="40" t="s">
        <v>93</v>
      </c>
      <c r="C27" s="16" t="s">
        <v>117</v>
      </c>
      <c r="D27" s="40">
        <v>0</v>
      </c>
      <c r="E27" s="40">
        <v>0</v>
      </c>
      <c r="F27" s="40">
        <v>0</v>
      </c>
      <c r="G27" s="40">
        <v>10</v>
      </c>
      <c r="H27" s="40">
        <v>0</v>
      </c>
      <c r="I27" s="40">
        <f t="shared" si="0"/>
        <v>10</v>
      </c>
    </row>
    <row r="28" spans="1:9" ht="15.75" x14ac:dyDescent="0.25">
      <c r="A28" s="40">
        <v>25</v>
      </c>
      <c r="B28" s="40" t="s">
        <v>93</v>
      </c>
      <c r="C28" s="16" t="s">
        <v>118</v>
      </c>
      <c r="D28" s="40">
        <v>0</v>
      </c>
      <c r="E28" s="40">
        <v>0</v>
      </c>
      <c r="F28" s="40">
        <v>0</v>
      </c>
      <c r="G28" s="40">
        <v>10</v>
      </c>
      <c r="H28" s="40">
        <v>0</v>
      </c>
      <c r="I28" s="40">
        <f t="shared" si="0"/>
        <v>10</v>
      </c>
    </row>
    <row r="32" spans="1:9" x14ac:dyDescent="0.25">
      <c r="A32" s="139" t="s">
        <v>119</v>
      </c>
      <c r="B32" s="140"/>
      <c r="C32" s="140"/>
      <c r="D32" s="140"/>
      <c r="E32" s="140"/>
      <c r="F32" s="140"/>
      <c r="G32" s="140"/>
      <c r="H32" s="140"/>
      <c r="I32" s="140"/>
    </row>
    <row r="33" spans="1:9" ht="15.75" x14ac:dyDescent="0.25">
      <c r="A33" s="19"/>
      <c r="C33" s="19"/>
      <c r="D33" s="5"/>
      <c r="E33" s="19" t="s">
        <v>7</v>
      </c>
      <c r="G33" s="5"/>
      <c r="H33" s="5"/>
      <c r="I33" s="5"/>
    </row>
  </sheetData>
  <mergeCells count="2">
    <mergeCell ref="A2:I2"/>
    <mergeCell ref="A32:I32"/>
  </mergeCells>
  <pageMargins left="0.7" right="0.7" top="0.75" bottom="0.75" header="0.3" footer="0.3"/>
  <pageSetup paperSize="9" scale="6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opLeftCell="A7" zoomScale="80" zoomScaleNormal="80" workbookViewId="0">
      <selection activeCell="A24" sqref="A24:I24"/>
    </sheetView>
  </sheetViews>
  <sheetFormatPr defaultRowHeight="15" x14ac:dyDescent="0.25"/>
  <cols>
    <col min="1" max="1" width="16.42578125" customWidth="1"/>
    <col min="2" max="2" width="12.85546875" customWidth="1"/>
    <col min="3" max="3" width="43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15" customHeight="1" x14ac:dyDescent="0.25">
      <c r="A1" s="1"/>
    </row>
    <row r="2" spans="1:14" ht="66" customHeight="1" x14ac:dyDescent="0.25">
      <c r="A2" s="138" t="s">
        <v>733</v>
      </c>
      <c r="B2" s="138"/>
      <c r="C2" s="138"/>
      <c r="D2" s="138"/>
      <c r="E2" s="138"/>
      <c r="F2" s="138"/>
      <c r="G2" s="138"/>
      <c r="H2" s="138"/>
      <c r="I2" s="138"/>
    </row>
    <row r="3" spans="1:14" ht="81.75" x14ac:dyDescent="0.25">
      <c r="A3" s="40" t="s">
        <v>5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8</v>
      </c>
      <c r="G3" s="40" t="s">
        <v>9</v>
      </c>
      <c r="H3" s="40" t="s">
        <v>4</v>
      </c>
      <c r="I3" s="40" t="s">
        <v>6</v>
      </c>
      <c r="K3" s="2"/>
      <c r="L3" s="2"/>
      <c r="N3" s="2"/>
    </row>
    <row r="4" spans="1:14" ht="22.5" customHeight="1" x14ac:dyDescent="0.25">
      <c r="A4" s="40">
        <v>1</v>
      </c>
      <c r="B4" s="40" t="s">
        <v>361</v>
      </c>
      <c r="C4" s="16" t="s">
        <v>362</v>
      </c>
      <c r="D4" s="40">
        <v>0</v>
      </c>
      <c r="E4" s="40">
        <v>30</v>
      </c>
      <c r="F4" s="40">
        <v>100</v>
      </c>
      <c r="G4" s="40">
        <v>0</v>
      </c>
      <c r="H4" s="40">
        <v>0</v>
      </c>
      <c r="I4" s="40">
        <f t="shared" ref="I4:I19" si="0">SUM(D4,E4,F4,G4,H4)</f>
        <v>130</v>
      </c>
    </row>
    <row r="5" spans="1:14" ht="22.5" customHeight="1" x14ac:dyDescent="0.25">
      <c r="A5" s="40">
        <v>2</v>
      </c>
      <c r="B5" s="40" t="s">
        <v>361</v>
      </c>
      <c r="C5" s="16" t="s">
        <v>363</v>
      </c>
      <c r="D5" s="40">
        <v>0</v>
      </c>
      <c r="E5" s="40">
        <v>0</v>
      </c>
      <c r="F5" s="40">
        <v>100</v>
      </c>
      <c r="G5" s="40">
        <v>0</v>
      </c>
      <c r="H5" s="40">
        <v>0</v>
      </c>
      <c r="I5" s="40">
        <f t="shared" si="0"/>
        <v>100</v>
      </c>
    </row>
    <row r="6" spans="1:14" ht="22.5" customHeight="1" x14ac:dyDescent="0.25">
      <c r="A6" s="40">
        <v>3</v>
      </c>
      <c r="B6" s="40" t="s">
        <v>361</v>
      </c>
      <c r="C6" s="16" t="s">
        <v>364</v>
      </c>
      <c r="D6" s="40">
        <v>0</v>
      </c>
      <c r="E6" s="40">
        <v>70</v>
      </c>
      <c r="F6" s="40">
        <v>0</v>
      </c>
      <c r="G6" s="40">
        <v>10</v>
      </c>
      <c r="H6" s="40">
        <v>10</v>
      </c>
      <c r="I6" s="40">
        <f t="shared" si="0"/>
        <v>90</v>
      </c>
    </row>
    <row r="7" spans="1:14" ht="22.5" customHeight="1" x14ac:dyDescent="0.25">
      <c r="A7" s="40">
        <v>4</v>
      </c>
      <c r="B7" s="40" t="s">
        <v>361</v>
      </c>
      <c r="C7" s="16" t="s">
        <v>365</v>
      </c>
      <c r="D7" s="40">
        <v>0</v>
      </c>
      <c r="E7" s="40">
        <v>0</v>
      </c>
      <c r="F7" s="40">
        <v>50</v>
      </c>
      <c r="G7" s="40">
        <v>0</v>
      </c>
      <c r="H7" s="40">
        <v>0</v>
      </c>
      <c r="I7" s="40">
        <f t="shared" si="0"/>
        <v>50</v>
      </c>
      <c r="K7" s="2"/>
      <c r="L7" s="2"/>
      <c r="N7" s="2"/>
    </row>
    <row r="8" spans="1:14" ht="22.5" customHeight="1" x14ac:dyDescent="0.25">
      <c r="A8" s="40">
        <v>5</v>
      </c>
      <c r="B8" s="40" t="s">
        <v>361</v>
      </c>
      <c r="C8" s="16" t="s">
        <v>366</v>
      </c>
      <c r="D8" s="40">
        <v>0</v>
      </c>
      <c r="E8" s="40">
        <v>30</v>
      </c>
      <c r="F8" s="40">
        <v>0</v>
      </c>
      <c r="G8" s="40">
        <v>0</v>
      </c>
      <c r="H8" s="40">
        <v>0</v>
      </c>
      <c r="I8" s="40">
        <f t="shared" si="0"/>
        <v>30</v>
      </c>
    </row>
    <row r="9" spans="1:14" ht="22.5" customHeight="1" x14ac:dyDescent="0.25">
      <c r="A9" s="40">
        <v>6</v>
      </c>
      <c r="B9" s="40" t="s">
        <v>361</v>
      </c>
      <c r="C9" s="16" t="s">
        <v>367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f t="shared" si="0"/>
        <v>0</v>
      </c>
    </row>
    <row r="10" spans="1:14" ht="22.5" customHeight="1" x14ac:dyDescent="0.25">
      <c r="A10" s="40">
        <v>7</v>
      </c>
      <c r="B10" s="40" t="s">
        <v>361</v>
      </c>
      <c r="C10" s="16" t="s">
        <v>368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f t="shared" si="0"/>
        <v>0</v>
      </c>
    </row>
    <row r="11" spans="1:14" ht="22.5" customHeight="1" x14ac:dyDescent="0.25">
      <c r="A11" s="40">
        <v>8</v>
      </c>
      <c r="B11" s="40" t="s">
        <v>361</v>
      </c>
      <c r="C11" s="16" t="s">
        <v>369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f t="shared" si="0"/>
        <v>0</v>
      </c>
    </row>
    <row r="12" spans="1:14" ht="22.5" customHeight="1" x14ac:dyDescent="0.25">
      <c r="A12" s="40">
        <v>9</v>
      </c>
      <c r="B12" s="40" t="s">
        <v>361</v>
      </c>
      <c r="C12" s="16" t="s">
        <v>370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f t="shared" si="0"/>
        <v>0</v>
      </c>
    </row>
    <row r="13" spans="1:14" ht="22.5" customHeight="1" x14ac:dyDescent="0.25">
      <c r="A13" s="40">
        <v>10</v>
      </c>
      <c r="B13" s="40" t="s">
        <v>361</v>
      </c>
      <c r="C13" s="16" t="s">
        <v>371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f t="shared" si="0"/>
        <v>0</v>
      </c>
    </row>
    <row r="14" spans="1:14" ht="22.5" customHeight="1" x14ac:dyDescent="0.25">
      <c r="A14" s="40">
        <v>11</v>
      </c>
      <c r="B14" s="40" t="s">
        <v>361</v>
      </c>
      <c r="C14" s="16" t="s">
        <v>372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f t="shared" si="0"/>
        <v>0</v>
      </c>
    </row>
    <row r="15" spans="1:14" ht="22.5" customHeight="1" x14ac:dyDescent="0.25">
      <c r="A15" s="40">
        <v>12</v>
      </c>
      <c r="B15" s="40" t="s">
        <v>361</v>
      </c>
      <c r="C15" s="16" t="s">
        <v>373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f t="shared" si="0"/>
        <v>0</v>
      </c>
    </row>
    <row r="16" spans="1:14" ht="22.5" customHeight="1" x14ac:dyDescent="0.25">
      <c r="A16" s="40">
        <v>13</v>
      </c>
      <c r="B16" s="40" t="s">
        <v>361</v>
      </c>
      <c r="C16" s="16" t="s">
        <v>374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f>SUM(D16,E16,F16,G16,H16)</f>
        <v>0</v>
      </c>
    </row>
    <row r="17" spans="1:9" ht="22.5" customHeight="1" x14ac:dyDescent="0.25">
      <c r="A17" s="40">
        <v>14</v>
      </c>
      <c r="B17" s="40" t="s">
        <v>361</v>
      </c>
      <c r="C17" s="16" t="s">
        <v>375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f t="shared" si="0"/>
        <v>0</v>
      </c>
    </row>
    <row r="18" spans="1:9" ht="22.5" customHeight="1" x14ac:dyDescent="0.25">
      <c r="A18" s="40">
        <v>15</v>
      </c>
      <c r="B18" s="40" t="s">
        <v>361</v>
      </c>
      <c r="C18" s="16" t="s">
        <v>376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f t="shared" si="0"/>
        <v>0</v>
      </c>
    </row>
    <row r="19" spans="1:9" ht="22.5" customHeight="1" x14ac:dyDescent="0.25">
      <c r="A19" s="40">
        <v>16</v>
      </c>
      <c r="B19" s="40" t="s">
        <v>361</v>
      </c>
      <c r="C19" s="16" t="s">
        <v>377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f t="shared" si="0"/>
        <v>0</v>
      </c>
    </row>
    <row r="22" spans="1:9" ht="15" customHeight="1" x14ac:dyDescent="0.25">
      <c r="A22" s="19"/>
      <c r="C22" s="20"/>
    </row>
    <row r="23" spans="1:9" ht="15.75" x14ac:dyDescent="0.25">
      <c r="A23" s="19"/>
      <c r="B23" s="20"/>
      <c r="C23" s="19"/>
      <c r="D23" s="20"/>
      <c r="E23" s="20"/>
      <c r="F23" s="20"/>
      <c r="G23" s="20"/>
      <c r="H23" s="20"/>
      <c r="I23" s="20"/>
    </row>
    <row r="24" spans="1:9" ht="15" customHeight="1" x14ac:dyDescent="0.25">
      <c r="A24" s="139" t="s">
        <v>763</v>
      </c>
      <c r="B24" s="140"/>
      <c r="C24" s="140"/>
      <c r="D24" s="140"/>
      <c r="E24" s="140"/>
      <c r="F24" s="140"/>
      <c r="G24" s="140"/>
      <c r="H24" s="140"/>
      <c r="I24" s="140"/>
    </row>
  </sheetData>
  <mergeCells count="2">
    <mergeCell ref="A2:I2"/>
    <mergeCell ref="A24:I24"/>
  </mergeCells>
  <pageMargins left="0.70866141732283472" right="0.70866141732283472" top="0.74803149606299213" bottom="0.74803149606299213" header="0.31496062992125984" footer="0.31496062992125984"/>
  <pageSetup paperSize="9" scale="5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7" workbookViewId="0">
      <selection activeCell="G25" sqref="G25"/>
    </sheetView>
  </sheetViews>
  <sheetFormatPr defaultRowHeight="15" x14ac:dyDescent="0.25"/>
  <cols>
    <col min="1" max="1" width="12.85546875" customWidth="1"/>
    <col min="2" max="2" width="12" customWidth="1"/>
    <col min="3" max="3" width="41.42578125" customWidth="1"/>
    <col min="4" max="4" width="10" customWidth="1"/>
    <col min="5" max="5" width="12.42578125" customWidth="1"/>
    <col min="6" max="6" width="11.85546875" customWidth="1"/>
    <col min="7" max="7" width="11.28515625" customWidth="1"/>
    <col min="8" max="8" width="12.5703125" customWidth="1"/>
    <col min="9" max="9" width="13.85546875" customWidth="1"/>
    <col min="258" max="258" width="9.5703125" customWidth="1"/>
    <col min="259" max="259" width="49" customWidth="1"/>
    <col min="260" max="261" width="10" customWidth="1"/>
    <col min="263" max="263" width="11.28515625" customWidth="1"/>
    <col min="264" max="264" width="11.85546875" customWidth="1"/>
    <col min="265" max="265" width="18" customWidth="1"/>
    <col min="514" max="514" width="9.5703125" customWidth="1"/>
    <col min="515" max="515" width="49" customWidth="1"/>
    <col min="516" max="517" width="10" customWidth="1"/>
    <col min="519" max="519" width="11.28515625" customWidth="1"/>
    <col min="520" max="520" width="11.85546875" customWidth="1"/>
    <col min="521" max="521" width="18" customWidth="1"/>
    <col min="770" max="770" width="9.5703125" customWidth="1"/>
    <col min="771" max="771" width="49" customWidth="1"/>
    <col min="772" max="773" width="10" customWidth="1"/>
    <col min="775" max="775" width="11.28515625" customWidth="1"/>
    <col min="776" max="776" width="11.85546875" customWidth="1"/>
    <col min="777" max="777" width="18" customWidth="1"/>
    <col min="1026" max="1026" width="9.5703125" customWidth="1"/>
    <col min="1027" max="1027" width="49" customWidth="1"/>
    <col min="1028" max="1029" width="10" customWidth="1"/>
    <col min="1031" max="1031" width="11.28515625" customWidth="1"/>
    <col min="1032" max="1032" width="11.85546875" customWidth="1"/>
    <col min="1033" max="1033" width="18" customWidth="1"/>
    <col min="1282" max="1282" width="9.5703125" customWidth="1"/>
    <col min="1283" max="1283" width="49" customWidth="1"/>
    <col min="1284" max="1285" width="10" customWidth="1"/>
    <col min="1287" max="1287" width="11.28515625" customWidth="1"/>
    <col min="1288" max="1288" width="11.85546875" customWidth="1"/>
    <col min="1289" max="1289" width="18" customWidth="1"/>
    <col min="1538" max="1538" width="9.5703125" customWidth="1"/>
    <col min="1539" max="1539" width="49" customWidth="1"/>
    <col min="1540" max="1541" width="10" customWidth="1"/>
    <col min="1543" max="1543" width="11.28515625" customWidth="1"/>
    <col min="1544" max="1544" width="11.85546875" customWidth="1"/>
    <col min="1545" max="1545" width="18" customWidth="1"/>
    <col min="1794" max="1794" width="9.5703125" customWidth="1"/>
    <col min="1795" max="1795" width="49" customWidth="1"/>
    <col min="1796" max="1797" width="10" customWidth="1"/>
    <col min="1799" max="1799" width="11.28515625" customWidth="1"/>
    <col min="1800" max="1800" width="11.85546875" customWidth="1"/>
    <col min="1801" max="1801" width="18" customWidth="1"/>
    <col min="2050" max="2050" width="9.5703125" customWidth="1"/>
    <col min="2051" max="2051" width="49" customWidth="1"/>
    <col min="2052" max="2053" width="10" customWidth="1"/>
    <col min="2055" max="2055" width="11.28515625" customWidth="1"/>
    <col min="2056" max="2056" width="11.85546875" customWidth="1"/>
    <col min="2057" max="2057" width="18" customWidth="1"/>
    <col min="2306" max="2306" width="9.5703125" customWidth="1"/>
    <col min="2307" max="2307" width="49" customWidth="1"/>
    <col min="2308" max="2309" width="10" customWidth="1"/>
    <col min="2311" max="2311" width="11.28515625" customWidth="1"/>
    <col min="2312" max="2312" width="11.85546875" customWidth="1"/>
    <col min="2313" max="2313" width="18" customWidth="1"/>
    <col min="2562" max="2562" width="9.5703125" customWidth="1"/>
    <col min="2563" max="2563" width="49" customWidth="1"/>
    <col min="2564" max="2565" width="10" customWidth="1"/>
    <col min="2567" max="2567" width="11.28515625" customWidth="1"/>
    <col min="2568" max="2568" width="11.85546875" customWidth="1"/>
    <col min="2569" max="2569" width="18" customWidth="1"/>
    <col min="2818" max="2818" width="9.5703125" customWidth="1"/>
    <col min="2819" max="2819" width="49" customWidth="1"/>
    <col min="2820" max="2821" width="10" customWidth="1"/>
    <col min="2823" max="2823" width="11.28515625" customWidth="1"/>
    <col min="2824" max="2824" width="11.85546875" customWidth="1"/>
    <col min="2825" max="2825" width="18" customWidth="1"/>
    <col min="3074" max="3074" width="9.5703125" customWidth="1"/>
    <col min="3075" max="3075" width="49" customWidth="1"/>
    <col min="3076" max="3077" width="10" customWidth="1"/>
    <col min="3079" max="3079" width="11.28515625" customWidth="1"/>
    <col min="3080" max="3080" width="11.85546875" customWidth="1"/>
    <col min="3081" max="3081" width="18" customWidth="1"/>
    <col min="3330" max="3330" width="9.5703125" customWidth="1"/>
    <col min="3331" max="3331" width="49" customWidth="1"/>
    <col min="3332" max="3333" width="10" customWidth="1"/>
    <col min="3335" max="3335" width="11.28515625" customWidth="1"/>
    <col min="3336" max="3336" width="11.85546875" customWidth="1"/>
    <col min="3337" max="3337" width="18" customWidth="1"/>
    <col min="3586" max="3586" width="9.5703125" customWidth="1"/>
    <col min="3587" max="3587" width="49" customWidth="1"/>
    <col min="3588" max="3589" width="10" customWidth="1"/>
    <col min="3591" max="3591" width="11.28515625" customWidth="1"/>
    <col min="3592" max="3592" width="11.85546875" customWidth="1"/>
    <col min="3593" max="3593" width="18" customWidth="1"/>
    <col min="3842" max="3842" width="9.5703125" customWidth="1"/>
    <col min="3843" max="3843" width="49" customWidth="1"/>
    <col min="3844" max="3845" width="10" customWidth="1"/>
    <col min="3847" max="3847" width="11.28515625" customWidth="1"/>
    <col min="3848" max="3848" width="11.85546875" customWidth="1"/>
    <col min="3849" max="3849" width="18" customWidth="1"/>
    <col min="4098" max="4098" width="9.5703125" customWidth="1"/>
    <col min="4099" max="4099" width="49" customWidth="1"/>
    <col min="4100" max="4101" width="10" customWidth="1"/>
    <col min="4103" max="4103" width="11.28515625" customWidth="1"/>
    <col min="4104" max="4104" width="11.85546875" customWidth="1"/>
    <col min="4105" max="4105" width="18" customWidth="1"/>
    <col min="4354" max="4354" width="9.5703125" customWidth="1"/>
    <col min="4355" max="4355" width="49" customWidth="1"/>
    <col min="4356" max="4357" width="10" customWidth="1"/>
    <col min="4359" max="4359" width="11.28515625" customWidth="1"/>
    <col min="4360" max="4360" width="11.85546875" customWidth="1"/>
    <col min="4361" max="4361" width="18" customWidth="1"/>
    <col min="4610" max="4610" width="9.5703125" customWidth="1"/>
    <col min="4611" max="4611" width="49" customWidth="1"/>
    <col min="4612" max="4613" width="10" customWidth="1"/>
    <col min="4615" max="4615" width="11.28515625" customWidth="1"/>
    <col min="4616" max="4616" width="11.85546875" customWidth="1"/>
    <col min="4617" max="4617" width="18" customWidth="1"/>
    <col min="4866" max="4866" width="9.5703125" customWidth="1"/>
    <col min="4867" max="4867" width="49" customWidth="1"/>
    <col min="4868" max="4869" width="10" customWidth="1"/>
    <col min="4871" max="4871" width="11.28515625" customWidth="1"/>
    <col min="4872" max="4872" width="11.85546875" customWidth="1"/>
    <col min="4873" max="4873" width="18" customWidth="1"/>
    <col min="5122" max="5122" width="9.5703125" customWidth="1"/>
    <col min="5123" max="5123" width="49" customWidth="1"/>
    <col min="5124" max="5125" width="10" customWidth="1"/>
    <col min="5127" max="5127" width="11.28515625" customWidth="1"/>
    <col min="5128" max="5128" width="11.85546875" customWidth="1"/>
    <col min="5129" max="5129" width="18" customWidth="1"/>
    <col min="5378" max="5378" width="9.5703125" customWidth="1"/>
    <col min="5379" max="5379" width="49" customWidth="1"/>
    <col min="5380" max="5381" width="10" customWidth="1"/>
    <col min="5383" max="5383" width="11.28515625" customWidth="1"/>
    <col min="5384" max="5384" width="11.85546875" customWidth="1"/>
    <col min="5385" max="5385" width="18" customWidth="1"/>
    <col min="5634" max="5634" width="9.5703125" customWidth="1"/>
    <col min="5635" max="5635" width="49" customWidth="1"/>
    <col min="5636" max="5637" width="10" customWidth="1"/>
    <col min="5639" max="5639" width="11.28515625" customWidth="1"/>
    <col min="5640" max="5640" width="11.85546875" customWidth="1"/>
    <col min="5641" max="5641" width="18" customWidth="1"/>
    <col min="5890" max="5890" width="9.5703125" customWidth="1"/>
    <col min="5891" max="5891" width="49" customWidth="1"/>
    <col min="5892" max="5893" width="10" customWidth="1"/>
    <col min="5895" max="5895" width="11.28515625" customWidth="1"/>
    <col min="5896" max="5896" width="11.85546875" customWidth="1"/>
    <col min="5897" max="5897" width="18" customWidth="1"/>
    <col min="6146" max="6146" width="9.5703125" customWidth="1"/>
    <col min="6147" max="6147" width="49" customWidth="1"/>
    <col min="6148" max="6149" width="10" customWidth="1"/>
    <col min="6151" max="6151" width="11.28515625" customWidth="1"/>
    <col min="6152" max="6152" width="11.85546875" customWidth="1"/>
    <col min="6153" max="6153" width="18" customWidth="1"/>
    <col min="6402" max="6402" width="9.5703125" customWidth="1"/>
    <col min="6403" max="6403" width="49" customWidth="1"/>
    <col min="6404" max="6405" width="10" customWidth="1"/>
    <col min="6407" max="6407" width="11.28515625" customWidth="1"/>
    <col min="6408" max="6408" width="11.85546875" customWidth="1"/>
    <col min="6409" max="6409" width="18" customWidth="1"/>
    <col min="6658" max="6658" width="9.5703125" customWidth="1"/>
    <col min="6659" max="6659" width="49" customWidth="1"/>
    <col min="6660" max="6661" width="10" customWidth="1"/>
    <col min="6663" max="6663" width="11.28515625" customWidth="1"/>
    <col min="6664" max="6664" width="11.85546875" customWidth="1"/>
    <col min="6665" max="6665" width="18" customWidth="1"/>
    <col min="6914" max="6914" width="9.5703125" customWidth="1"/>
    <col min="6915" max="6915" width="49" customWidth="1"/>
    <col min="6916" max="6917" width="10" customWidth="1"/>
    <col min="6919" max="6919" width="11.28515625" customWidth="1"/>
    <col min="6920" max="6920" width="11.85546875" customWidth="1"/>
    <col min="6921" max="6921" width="18" customWidth="1"/>
    <col min="7170" max="7170" width="9.5703125" customWidth="1"/>
    <col min="7171" max="7171" width="49" customWidth="1"/>
    <col min="7172" max="7173" width="10" customWidth="1"/>
    <col min="7175" max="7175" width="11.28515625" customWidth="1"/>
    <col min="7176" max="7176" width="11.85546875" customWidth="1"/>
    <col min="7177" max="7177" width="18" customWidth="1"/>
    <col min="7426" max="7426" width="9.5703125" customWidth="1"/>
    <col min="7427" max="7427" width="49" customWidth="1"/>
    <col min="7428" max="7429" width="10" customWidth="1"/>
    <col min="7431" max="7431" width="11.28515625" customWidth="1"/>
    <col min="7432" max="7432" width="11.85546875" customWidth="1"/>
    <col min="7433" max="7433" width="18" customWidth="1"/>
    <col min="7682" max="7682" width="9.5703125" customWidth="1"/>
    <col min="7683" max="7683" width="49" customWidth="1"/>
    <col min="7684" max="7685" width="10" customWidth="1"/>
    <col min="7687" max="7687" width="11.28515625" customWidth="1"/>
    <col min="7688" max="7688" width="11.85546875" customWidth="1"/>
    <col min="7689" max="7689" width="18" customWidth="1"/>
    <col min="7938" max="7938" width="9.5703125" customWidth="1"/>
    <col min="7939" max="7939" width="49" customWidth="1"/>
    <col min="7940" max="7941" width="10" customWidth="1"/>
    <col min="7943" max="7943" width="11.28515625" customWidth="1"/>
    <col min="7944" max="7944" width="11.85546875" customWidth="1"/>
    <col min="7945" max="7945" width="18" customWidth="1"/>
    <col min="8194" max="8194" width="9.5703125" customWidth="1"/>
    <col min="8195" max="8195" width="49" customWidth="1"/>
    <col min="8196" max="8197" width="10" customWidth="1"/>
    <col min="8199" max="8199" width="11.28515625" customWidth="1"/>
    <col min="8200" max="8200" width="11.85546875" customWidth="1"/>
    <col min="8201" max="8201" width="18" customWidth="1"/>
    <col min="8450" max="8450" width="9.5703125" customWidth="1"/>
    <col min="8451" max="8451" width="49" customWidth="1"/>
    <col min="8452" max="8453" width="10" customWidth="1"/>
    <col min="8455" max="8455" width="11.28515625" customWidth="1"/>
    <col min="8456" max="8456" width="11.85546875" customWidth="1"/>
    <col min="8457" max="8457" width="18" customWidth="1"/>
    <col min="8706" max="8706" width="9.5703125" customWidth="1"/>
    <col min="8707" max="8707" width="49" customWidth="1"/>
    <col min="8708" max="8709" width="10" customWidth="1"/>
    <col min="8711" max="8711" width="11.28515625" customWidth="1"/>
    <col min="8712" max="8712" width="11.85546875" customWidth="1"/>
    <col min="8713" max="8713" width="18" customWidth="1"/>
    <col min="8962" max="8962" width="9.5703125" customWidth="1"/>
    <col min="8963" max="8963" width="49" customWidth="1"/>
    <col min="8964" max="8965" width="10" customWidth="1"/>
    <col min="8967" max="8967" width="11.28515625" customWidth="1"/>
    <col min="8968" max="8968" width="11.85546875" customWidth="1"/>
    <col min="8969" max="8969" width="18" customWidth="1"/>
    <col min="9218" max="9218" width="9.5703125" customWidth="1"/>
    <col min="9219" max="9219" width="49" customWidth="1"/>
    <col min="9220" max="9221" width="10" customWidth="1"/>
    <col min="9223" max="9223" width="11.28515625" customWidth="1"/>
    <col min="9224" max="9224" width="11.85546875" customWidth="1"/>
    <col min="9225" max="9225" width="18" customWidth="1"/>
    <col min="9474" max="9474" width="9.5703125" customWidth="1"/>
    <col min="9475" max="9475" width="49" customWidth="1"/>
    <col min="9476" max="9477" width="10" customWidth="1"/>
    <col min="9479" max="9479" width="11.28515625" customWidth="1"/>
    <col min="9480" max="9480" width="11.85546875" customWidth="1"/>
    <col min="9481" max="9481" width="18" customWidth="1"/>
    <col min="9730" max="9730" width="9.5703125" customWidth="1"/>
    <col min="9731" max="9731" width="49" customWidth="1"/>
    <col min="9732" max="9733" width="10" customWidth="1"/>
    <col min="9735" max="9735" width="11.28515625" customWidth="1"/>
    <col min="9736" max="9736" width="11.85546875" customWidth="1"/>
    <col min="9737" max="9737" width="18" customWidth="1"/>
    <col min="9986" max="9986" width="9.5703125" customWidth="1"/>
    <col min="9987" max="9987" width="49" customWidth="1"/>
    <col min="9988" max="9989" width="10" customWidth="1"/>
    <col min="9991" max="9991" width="11.28515625" customWidth="1"/>
    <col min="9992" max="9992" width="11.85546875" customWidth="1"/>
    <col min="9993" max="9993" width="18" customWidth="1"/>
    <col min="10242" max="10242" width="9.5703125" customWidth="1"/>
    <col min="10243" max="10243" width="49" customWidth="1"/>
    <col min="10244" max="10245" width="10" customWidth="1"/>
    <col min="10247" max="10247" width="11.28515625" customWidth="1"/>
    <col min="10248" max="10248" width="11.85546875" customWidth="1"/>
    <col min="10249" max="10249" width="18" customWidth="1"/>
    <col min="10498" max="10498" width="9.5703125" customWidth="1"/>
    <col min="10499" max="10499" width="49" customWidth="1"/>
    <col min="10500" max="10501" width="10" customWidth="1"/>
    <col min="10503" max="10503" width="11.28515625" customWidth="1"/>
    <col min="10504" max="10504" width="11.85546875" customWidth="1"/>
    <col min="10505" max="10505" width="18" customWidth="1"/>
    <col min="10754" max="10754" width="9.5703125" customWidth="1"/>
    <col min="10755" max="10755" width="49" customWidth="1"/>
    <col min="10756" max="10757" width="10" customWidth="1"/>
    <col min="10759" max="10759" width="11.28515625" customWidth="1"/>
    <col min="10760" max="10760" width="11.85546875" customWidth="1"/>
    <col min="10761" max="10761" width="18" customWidth="1"/>
    <col min="11010" max="11010" width="9.5703125" customWidth="1"/>
    <col min="11011" max="11011" width="49" customWidth="1"/>
    <col min="11012" max="11013" width="10" customWidth="1"/>
    <col min="11015" max="11015" width="11.28515625" customWidth="1"/>
    <col min="11016" max="11016" width="11.85546875" customWidth="1"/>
    <col min="11017" max="11017" width="18" customWidth="1"/>
    <col min="11266" max="11266" width="9.5703125" customWidth="1"/>
    <col min="11267" max="11267" width="49" customWidth="1"/>
    <col min="11268" max="11269" width="10" customWidth="1"/>
    <col min="11271" max="11271" width="11.28515625" customWidth="1"/>
    <col min="11272" max="11272" width="11.85546875" customWidth="1"/>
    <col min="11273" max="11273" width="18" customWidth="1"/>
    <col min="11522" max="11522" width="9.5703125" customWidth="1"/>
    <col min="11523" max="11523" width="49" customWidth="1"/>
    <col min="11524" max="11525" width="10" customWidth="1"/>
    <col min="11527" max="11527" width="11.28515625" customWidth="1"/>
    <col min="11528" max="11528" width="11.85546875" customWidth="1"/>
    <col min="11529" max="11529" width="18" customWidth="1"/>
    <col min="11778" max="11778" width="9.5703125" customWidth="1"/>
    <col min="11779" max="11779" width="49" customWidth="1"/>
    <col min="11780" max="11781" width="10" customWidth="1"/>
    <col min="11783" max="11783" width="11.28515625" customWidth="1"/>
    <col min="11784" max="11784" width="11.85546875" customWidth="1"/>
    <col min="11785" max="11785" width="18" customWidth="1"/>
    <col min="12034" max="12034" width="9.5703125" customWidth="1"/>
    <col min="12035" max="12035" width="49" customWidth="1"/>
    <col min="12036" max="12037" width="10" customWidth="1"/>
    <col min="12039" max="12039" width="11.28515625" customWidth="1"/>
    <col min="12040" max="12040" width="11.85546875" customWidth="1"/>
    <col min="12041" max="12041" width="18" customWidth="1"/>
    <col min="12290" max="12290" width="9.5703125" customWidth="1"/>
    <col min="12291" max="12291" width="49" customWidth="1"/>
    <col min="12292" max="12293" width="10" customWidth="1"/>
    <col min="12295" max="12295" width="11.28515625" customWidth="1"/>
    <col min="12296" max="12296" width="11.85546875" customWidth="1"/>
    <col min="12297" max="12297" width="18" customWidth="1"/>
    <col min="12546" max="12546" width="9.5703125" customWidth="1"/>
    <col min="12547" max="12547" width="49" customWidth="1"/>
    <col min="12548" max="12549" width="10" customWidth="1"/>
    <col min="12551" max="12551" width="11.28515625" customWidth="1"/>
    <col min="12552" max="12552" width="11.85546875" customWidth="1"/>
    <col min="12553" max="12553" width="18" customWidth="1"/>
    <col min="12802" max="12802" width="9.5703125" customWidth="1"/>
    <col min="12803" max="12803" width="49" customWidth="1"/>
    <col min="12804" max="12805" width="10" customWidth="1"/>
    <col min="12807" max="12807" width="11.28515625" customWidth="1"/>
    <col min="12808" max="12808" width="11.85546875" customWidth="1"/>
    <col min="12809" max="12809" width="18" customWidth="1"/>
    <col min="13058" max="13058" width="9.5703125" customWidth="1"/>
    <col min="13059" max="13059" width="49" customWidth="1"/>
    <col min="13060" max="13061" width="10" customWidth="1"/>
    <col min="13063" max="13063" width="11.28515625" customWidth="1"/>
    <col min="13064" max="13064" width="11.85546875" customWidth="1"/>
    <col min="13065" max="13065" width="18" customWidth="1"/>
    <col min="13314" max="13314" width="9.5703125" customWidth="1"/>
    <col min="13315" max="13315" width="49" customWidth="1"/>
    <col min="13316" max="13317" width="10" customWidth="1"/>
    <col min="13319" max="13319" width="11.28515625" customWidth="1"/>
    <col min="13320" max="13320" width="11.85546875" customWidth="1"/>
    <col min="13321" max="13321" width="18" customWidth="1"/>
    <col min="13570" max="13570" width="9.5703125" customWidth="1"/>
    <col min="13571" max="13571" width="49" customWidth="1"/>
    <col min="13572" max="13573" width="10" customWidth="1"/>
    <col min="13575" max="13575" width="11.28515625" customWidth="1"/>
    <col min="13576" max="13576" width="11.85546875" customWidth="1"/>
    <col min="13577" max="13577" width="18" customWidth="1"/>
    <col min="13826" max="13826" width="9.5703125" customWidth="1"/>
    <col min="13827" max="13827" width="49" customWidth="1"/>
    <col min="13828" max="13829" width="10" customWidth="1"/>
    <col min="13831" max="13831" width="11.28515625" customWidth="1"/>
    <col min="13832" max="13832" width="11.85546875" customWidth="1"/>
    <col min="13833" max="13833" width="18" customWidth="1"/>
    <col min="14082" max="14082" width="9.5703125" customWidth="1"/>
    <col min="14083" max="14083" width="49" customWidth="1"/>
    <col min="14084" max="14085" width="10" customWidth="1"/>
    <col min="14087" max="14087" width="11.28515625" customWidth="1"/>
    <col min="14088" max="14088" width="11.85546875" customWidth="1"/>
    <col min="14089" max="14089" width="18" customWidth="1"/>
    <col min="14338" max="14338" width="9.5703125" customWidth="1"/>
    <col min="14339" max="14339" width="49" customWidth="1"/>
    <col min="14340" max="14341" width="10" customWidth="1"/>
    <col min="14343" max="14343" width="11.28515625" customWidth="1"/>
    <col min="14344" max="14344" width="11.85546875" customWidth="1"/>
    <col min="14345" max="14345" width="18" customWidth="1"/>
    <col min="14594" max="14594" width="9.5703125" customWidth="1"/>
    <col min="14595" max="14595" width="49" customWidth="1"/>
    <col min="14596" max="14597" width="10" customWidth="1"/>
    <col min="14599" max="14599" width="11.28515625" customWidth="1"/>
    <col min="14600" max="14600" width="11.85546875" customWidth="1"/>
    <col min="14601" max="14601" width="18" customWidth="1"/>
    <col min="14850" max="14850" width="9.5703125" customWidth="1"/>
    <col min="14851" max="14851" width="49" customWidth="1"/>
    <col min="14852" max="14853" width="10" customWidth="1"/>
    <col min="14855" max="14855" width="11.28515625" customWidth="1"/>
    <col min="14856" max="14856" width="11.85546875" customWidth="1"/>
    <col min="14857" max="14857" width="18" customWidth="1"/>
    <col min="15106" max="15106" width="9.5703125" customWidth="1"/>
    <col min="15107" max="15107" width="49" customWidth="1"/>
    <col min="15108" max="15109" width="10" customWidth="1"/>
    <col min="15111" max="15111" width="11.28515625" customWidth="1"/>
    <col min="15112" max="15112" width="11.85546875" customWidth="1"/>
    <col min="15113" max="15113" width="18" customWidth="1"/>
    <col min="15362" max="15362" width="9.5703125" customWidth="1"/>
    <col min="15363" max="15363" width="49" customWidth="1"/>
    <col min="15364" max="15365" width="10" customWidth="1"/>
    <col min="15367" max="15367" width="11.28515625" customWidth="1"/>
    <col min="15368" max="15368" width="11.85546875" customWidth="1"/>
    <col min="15369" max="15369" width="18" customWidth="1"/>
    <col min="15618" max="15618" width="9.5703125" customWidth="1"/>
    <col min="15619" max="15619" width="49" customWidth="1"/>
    <col min="15620" max="15621" width="10" customWidth="1"/>
    <col min="15623" max="15623" width="11.28515625" customWidth="1"/>
    <col min="15624" max="15624" width="11.85546875" customWidth="1"/>
    <col min="15625" max="15625" width="18" customWidth="1"/>
    <col min="15874" max="15874" width="9.5703125" customWidth="1"/>
    <col min="15875" max="15875" width="49" customWidth="1"/>
    <col min="15876" max="15877" width="10" customWidth="1"/>
    <col min="15879" max="15879" width="11.28515625" customWidth="1"/>
    <col min="15880" max="15880" width="11.85546875" customWidth="1"/>
    <col min="15881" max="15881" width="18" customWidth="1"/>
    <col min="16130" max="16130" width="9.5703125" customWidth="1"/>
    <col min="16131" max="16131" width="49" customWidth="1"/>
    <col min="16132" max="16133" width="10" customWidth="1"/>
    <col min="16135" max="16135" width="11.28515625" customWidth="1"/>
    <col min="16136" max="16136" width="11.85546875" customWidth="1"/>
    <col min="16137" max="16137" width="18" customWidth="1"/>
  </cols>
  <sheetData>
    <row r="1" spans="1:9" ht="88.5" customHeight="1" x14ac:dyDescent="0.25">
      <c r="A1" s="147" t="s">
        <v>474</v>
      </c>
      <c r="B1" s="147"/>
      <c r="C1" s="147"/>
      <c r="D1" s="147"/>
      <c r="E1" s="147"/>
      <c r="F1" s="147"/>
      <c r="G1" s="147"/>
      <c r="H1" s="147"/>
      <c r="I1" s="147"/>
    </row>
    <row r="2" spans="1:9" ht="79.5" customHeight="1" x14ac:dyDescent="0.25">
      <c r="A2" s="57" t="s">
        <v>5</v>
      </c>
      <c r="B2" s="57" t="s">
        <v>0</v>
      </c>
      <c r="C2" s="57" t="s">
        <v>1</v>
      </c>
      <c r="D2" s="57" t="s">
        <v>2</v>
      </c>
      <c r="E2" s="57" t="s">
        <v>3</v>
      </c>
      <c r="F2" s="57" t="s">
        <v>247</v>
      </c>
      <c r="G2" s="57" t="s">
        <v>248</v>
      </c>
      <c r="H2" s="57" t="s">
        <v>4</v>
      </c>
      <c r="I2" s="57" t="s">
        <v>6</v>
      </c>
    </row>
    <row r="3" spans="1:9" ht="15.75" x14ac:dyDescent="0.25">
      <c r="A3" s="57">
        <v>1</v>
      </c>
      <c r="B3" s="57" t="s">
        <v>475</v>
      </c>
      <c r="C3" s="95" t="s">
        <v>476</v>
      </c>
      <c r="D3" s="57">
        <v>20</v>
      </c>
      <c r="E3" s="57">
        <v>40</v>
      </c>
      <c r="F3" s="57">
        <v>0</v>
      </c>
      <c r="G3" s="57">
        <v>65</v>
      </c>
      <c r="H3" s="57">
        <v>0</v>
      </c>
      <c r="I3" s="57">
        <f>SUM(D3:H3)</f>
        <v>125</v>
      </c>
    </row>
    <row r="4" spans="1:9" ht="15.75" x14ac:dyDescent="0.25">
      <c r="A4" s="57">
        <v>2</v>
      </c>
      <c r="B4" s="57" t="s">
        <v>475</v>
      </c>
      <c r="C4" s="95" t="s">
        <v>477</v>
      </c>
      <c r="D4" s="57">
        <v>10</v>
      </c>
      <c r="E4" s="57">
        <v>15</v>
      </c>
      <c r="F4" s="57">
        <v>0</v>
      </c>
      <c r="G4" s="57">
        <v>95</v>
      </c>
      <c r="H4" s="57">
        <v>0</v>
      </c>
      <c r="I4" s="57">
        <f t="shared" ref="I4:I23" si="0">SUM(D4:H4)</f>
        <v>120</v>
      </c>
    </row>
    <row r="5" spans="1:9" ht="15.75" x14ac:dyDescent="0.25">
      <c r="A5" s="57">
        <v>2</v>
      </c>
      <c r="B5" s="57" t="s">
        <v>475</v>
      </c>
      <c r="C5" s="95" t="s">
        <v>478</v>
      </c>
      <c r="D5" s="57">
        <v>10</v>
      </c>
      <c r="E5" s="57">
        <v>15</v>
      </c>
      <c r="F5" s="57">
        <v>0</v>
      </c>
      <c r="G5" s="57">
        <v>95</v>
      </c>
      <c r="H5" s="57">
        <v>0</v>
      </c>
      <c r="I5" s="57">
        <f t="shared" si="0"/>
        <v>120</v>
      </c>
    </row>
    <row r="6" spans="1:9" ht="15.75" x14ac:dyDescent="0.25">
      <c r="A6" s="57">
        <v>3</v>
      </c>
      <c r="B6" s="57" t="s">
        <v>475</v>
      </c>
      <c r="C6" s="96" t="s">
        <v>479</v>
      </c>
      <c r="D6" s="57">
        <v>35</v>
      </c>
      <c r="E6" s="57">
        <v>15</v>
      </c>
      <c r="F6" s="57">
        <v>0</v>
      </c>
      <c r="G6" s="57">
        <v>65</v>
      </c>
      <c r="H6" s="57">
        <v>0</v>
      </c>
      <c r="I6" s="57">
        <f t="shared" si="0"/>
        <v>115</v>
      </c>
    </row>
    <row r="7" spans="1:9" ht="15.75" x14ac:dyDescent="0.25">
      <c r="A7" s="57">
        <v>4</v>
      </c>
      <c r="B7" s="57" t="s">
        <v>475</v>
      </c>
      <c r="C7" s="95" t="s">
        <v>480</v>
      </c>
      <c r="D7" s="57">
        <v>10</v>
      </c>
      <c r="E7" s="57">
        <v>30</v>
      </c>
      <c r="F7" s="57">
        <v>0</v>
      </c>
      <c r="G7" s="57">
        <v>65</v>
      </c>
      <c r="H7" s="57">
        <v>0</v>
      </c>
      <c r="I7" s="57">
        <f t="shared" si="0"/>
        <v>105</v>
      </c>
    </row>
    <row r="8" spans="1:9" ht="15.75" x14ac:dyDescent="0.25">
      <c r="A8" s="57">
        <v>5</v>
      </c>
      <c r="B8" s="57" t="s">
        <v>475</v>
      </c>
      <c r="C8" s="95" t="s">
        <v>481</v>
      </c>
      <c r="D8" s="57">
        <v>10</v>
      </c>
      <c r="E8" s="57">
        <v>15</v>
      </c>
      <c r="F8" s="57">
        <v>0</v>
      </c>
      <c r="G8" s="57">
        <v>55</v>
      </c>
      <c r="H8" s="57">
        <v>0</v>
      </c>
      <c r="I8" s="57">
        <f t="shared" si="0"/>
        <v>80</v>
      </c>
    </row>
    <row r="9" spans="1:9" ht="15.75" x14ac:dyDescent="0.25">
      <c r="A9" s="57">
        <v>6</v>
      </c>
      <c r="B9" s="57" t="s">
        <v>475</v>
      </c>
      <c r="C9" s="97" t="s">
        <v>482</v>
      </c>
      <c r="D9" s="57">
        <v>10</v>
      </c>
      <c r="E9" s="57">
        <v>15</v>
      </c>
      <c r="F9" s="57">
        <v>0</v>
      </c>
      <c r="G9" s="57">
        <v>45</v>
      </c>
      <c r="H9" s="57">
        <v>0</v>
      </c>
      <c r="I9" s="57">
        <f t="shared" si="0"/>
        <v>70</v>
      </c>
    </row>
    <row r="10" spans="1:9" ht="15.75" x14ac:dyDescent="0.25">
      <c r="A10" s="57">
        <v>6</v>
      </c>
      <c r="B10" s="57" t="s">
        <v>475</v>
      </c>
      <c r="C10" s="97" t="s">
        <v>483</v>
      </c>
      <c r="D10" s="57">
        <v>10</v>
      </c>
      <c r="E10" s="57">
        <v>15</v>
      </c>
      <c r="F10" s="57">
        <v>0</v>
      </c>
      <c r="G10" s="57">
        <v>45</v>
      </c>
      <c r="H10" s="57">
        <v>0</v>
      </c>
      <c r="I10" s="57">
        <f t="shared" si="0"/>
        <v>70</v>
      </c>
    </row>
    <row r="11" spans="1:9" ht="15.75" x14ac:dyDescent="0.25">
      <c r="A11" s="57">
        <v>6</v>
      </c>
      <c r="B11" s="57" t="s">
        <v>475</v>
      </c>
      <c r="C11" s="97" t="s">
        <v>484</v>
      </c>
      <c r="D11" s="57">
        <v>10</v>
      </c>
      <c r="E11" s="57">
        <v>15</v>
      </c>
      <c r="F11" s="57">
        <v>0</v>
      </c>
      <c r="G11" s="57">
        <v>45</v>
      </c>
      <c r="H11" s="57">
        <v>0</v>
      </c>
      <c r="I11" s="57">
        <f t="shared" si="0"/>
        <v>70</v>
      </c>
    </row>
    <row r="12" spans="1:9" ht="15.75" x14ac:dyDescent="0.25">
      <c r="A12" s="57">
        <v>6</v>
      </c>
      <c r="B12" s="57" t="s">
        <v>475</v>
      </c>
      <c r="C12" s="97" t="s">
        <v>485</v>
      </c>
      <c r="D12" s="57">
        <v>10</v>
      </c>
      <c r="E12" s="57">
        <v>15</v>
      </c>
      <c r="F12" s="57">
        <v>0</v>
      </c>
      <c r="G12" s="57">
        <v>45</v>
      </c>
      <c r="H12" s="57">
        <v>0</v>
      </c>
      <c r="I12" s="57">
        <f t="shared" si="0"/>
        <v>70</v>
      </c>
    </row>
    <row r="13" spans="1:9" ht="15.75" x14ac:dyDescent="0.25">
      <c r="A13" s="57">
        <v>6</v>
      </c>
      <c r="B13" s="57" t="s">
        <v>475</v>
      </c>
      <c r="C13" s="97" t="s">
        <v>486</v>
      </c>
      <c r="D13" s="57">
        <v>10</v>
      </c>
      <c r="E13" s="57">
        <v>15</v>
      </c>
      <c r="F13" s="57">
        <v>0</v>
      </c>
      <c r="G13" s="57">
        <v>45</v>
      </c>
      <c r="H13" s="57">
        <v>0</v>
      </c>
      <c r="I13" s="57">
        <f t="shared" si="0"/>
        <v>70</v>
      </c>
    </row>
    <row r="14" spans="1:9" ht="15.75" x14ac:dyDescent="0.25">
      <c r="A14" s="57">
        <v>6</v>
      </c>
      <c r="B14" s="57" t="s">
        <v>475</v>
      </c>
      <c r="C14" s="95" t="s">
        <v>487</v>
      </c>
      <c r="D14" s="57">
        <v>10</v>
      </c>
      <c r="E14" s="57">
        <v>15</v>
      </c>
      <c r="F14" s="57">
        <v>0</v>
      </c>
      <c r="G14" s="57">
        <v>45</v>
      </c>
      <c r="H14" s="57">
        <v>0</v>
      </c>
      <c r="I14" s="57">
        <f t="shared" si="0"/>
        <v>70</v>
      </c>
    </row>
    <row r="15" spans="1:9" ht="15.75" x14ac:dyDescent="0.25">
      <c r="A15" s="57">
        <v>7</v>
      </c>
      <c r="B15" s="57" t="s">
        <v>475</v>
      </c>
      <c r="C15" s="97" t="s">
        <v>488</v>
      </c>
      <c r="D15" s="57">
        <v>10</v>
      </c>
      <c r="E15" s="57">
        <v>15</v>
      </c>
      <c r="F15" s="57">
        <v>0</v>
      </c>
      <c r="G15" s="57">
        <v>45</v>
      </c>
      <c r="H15" s="57">
        <v>0</v>
      </c>
      <c r="I15" s="57">
        <f t="shared" si="0"/>
        <v>70</v>
      </c>
    </row>
    <row r="16" spans="1:9" ht="15.75" x14ac:dyDescent="0.25">
      <c r="A16" s="57">
        <v>7</v>
      </c>
      <c r="B16" s="57" t="s">
        <v>475</v>
      </c>
      <c r="C16" s="97" t="s">
        <v>489</v>
      </c>
      <c r="D16" s="57">
        <v>0</v>
      </c>
      <c r="E16" s="57">
        <v>15</v>
      </c>
      <c r="F16" s="57">
        <v>0</v>
      </c>
      <c r="G16" s="57">
        <v>45</v>
      </c>
      <c r="H16" s="57">
        <v>0</v>
      </c>
      <c r="I16" s="57">
        <f t="shared" si="0"/>
        <v>60</v>
      </c>
    </row>
    <row r="17" spans="1:9" ht="15.75" x14ac:dyDescent="0.25">
      <c r="A17" s="57">
        <v>7</v>
      </c>
      <c r="B17" s="57" t="s">
        <v>475</v>
      </c>
      <c r="C17" s="97" t="s">
        <v>490</v>
      </c>
      <c r="D17" s="57">
        <v>0</v>
      </c>
      <c r="E17" s="57">
        <v>15</v>
      </c>
      <c r="F17" s="57">
        <v>0</v>
      </c>
      <c r="G17" s="57">
        <v>45</v>
      </c>
      <c r="H17" s="57">
        <v>0</v>
      </c>
      <c r="I17" s="57">
        <f t="shared" si="0"/>
        <v>60</v>
      </c>
    </row>
    <row r="18" spans="1:9" ht="15.75" x14ac:dyDescent="0.25">
      <c r="A18" s="57">
        <v>7</v>
      </c>
      <c r="B18" s="57" t="s">
        <v>475</v>
      </c>
      <c r="C18" s="95" t="s">
        <v>491</v>
      </c>
      <c r="D18" s="57">
        <v>0</v>
      </c>
      <c r="E18" s="57">
        <v>15</v>
      </c>
      <c r="F18" s="57">
        <v>0</v>
      </c>
      <c r="G18" s="57">
        <v>45</v>
      </c>
      <c r="H18" s="57">
        <v>0</v>
      </c>
      <c r="I18" s="57">
        <f t="shared" si="0"/>
        <v>60</v>
      </c>
    </row>
    <row r="19" spans="1:9" ht="15.75" x14ac:dyDescent="0.25">
      <c r="A19" s="57">
        <v>7</v>
      </c>
      <c r="B19" s="57" t="s">
        <v>475</v>
      </c>
      <c r="C19" s="95" t="s">
        <v>492</v>
      </c>
      <c r="D19" s="57">
        <v>0</v>
      </c>
      <c r="E19" s="57">
        <v>15</v>
      </c>
      <c r="F19" s="57">
        <v>0</v>
      </c>
      <c r="G19" s="57">
        <v>45</v>
      </c>
      <c r="H19" s="57">
        <v>0</v>
      </c>
      <c r="I19" s="57">
        <f t="shared" si="0"/>
        <v>60</v>
      </c>
    </row>
    <row r="20" spans="1:9" ht="15.75" x14ac:dyDescent="0.25">
      <c r="A20" s="57">
        <v>8</v>
      </c>
      <c r="B20" s="57" t="s">
        <v>475</v>
      </c>
      <c r="C20" s="97" t="s">
        <v>493</v>
      </c>
      <c r="D20" s="57">
        <v>0</v>
      </c>
      <c r="E20" s="57">
        <v>15</v>
      </c>
      <c r="F20" s="57">
        <v>0</v>
      </c>
      <c r="G20" s="57">
        <v>15</v>
      </c>
      <c r="H20" s="57">
        <v>0</v>
      </c>
      <c r="I20" s="57">
        <f t="shared" si="0"/>
        <v>30</v>
      </c>
    </row>
    <row r="21" spans="1:9" ht="15.75" x14ac:dyDescent="0.25">
      <c r="A21" s="57">
        <v>8</v>
      </c>
      <c r="B21" s="57" t="s">
        <v>475</v>
      </c>
      <c r="C21" s="97" t="s">
        <v>494</v>
      </c>
      <c r="D21" s="57">
        <v>0</v>
      </c>
      <c r="E21" s="57">
        <v>15</v>
      </c>
      <c r="F21" s="57">
        <v>0</v>
      </c>
      <c r="G21" s="57">
        <v>15</v>
      </c>
      <c r="H21" s="57">
        <v>0</v>
      </c>
      <c r="I21" s="57">
        <f t="shared" si="0"/>
        <v>30</v>
      </c>
    </row>
    <row r="22" spans="1:9" ht="15.75" x14ac:dyDescent="0.25">
      <c r="A22" s="57">
        <v>8</v>
      </c>
      <c r="B22" s="57" t="s">
        <v>475</v>
      </c>
      <c r="C22" s="95" t="s">
        <v>495</v>
      </c>
      <c r="D22" s="57">
        <v>0</v>
      </c>
      <c r="E22" s="57">
        <v>15</v>
      </c>
      <c r="F22" s="57">
        <v>0</v>
      </c>
      <c r="G22" s="57">
        <v>15</v>
      </c>
      <c r="H22" s="57">
        <v>0</v>
      </c>
      <c r="I22" s="57">
        <f t="shared" si="0"/>
        <v>30</v>
      </c>
    </row>
    <row r="23" spans="1:9" ht="15.75" x14ac:dyDescent="0.25">
      <c r="A23" s="57">
        <v>8</v>
      </c>
      <c r="B23" s="57" t="s">
        <v>475</v>
      </c>
      <c r="C23" s="95" t="s">
        <v>496</v>
      </c>
      <c r="D23" s="57">
        <v>0</v>
      </c>
      <c r="E23" s="57">
        <v>15</v>
      </c>
      <c r="F23" s="57">
        <v>0</v>
      </c>
      <c r="G23" s="57">
        <v>15</v>
      </c>
      <c r="H23" s="57">
        <v>0</v>
      </c>
      <c r="I23" s="57">
        <f t="shared" si="0"/>
        <v>30</v>
      </c>
    </row>
    <row r="29" spans="1:9" x14ac:dyDescent="0.25">
      <c r="A29" s="139" t="s">
        <v>764</v>
      </c>
      <c r="B29" s="140"/>
      <c r="C29" s="140"/>
      <c r="D29" s="140"/>
      <c r="E29" s="140"/>
      <c r="F29" s="140"/>
      <c r="G29" s="140"/>
      <c r="H29" s="140"/>
      <c r="I29" s="140"/>
    </row>
  </sheetData>
  <mergeCells count="2">
    <mergeCell ref="A1:I1"/>
    <mergeCell ref="A29:I29"/>
  </mergeCells>
  <pageMargins left="0.75" right="0.75" top="1" bottom="1" header="0.5" footer="0.5"/>
  <pageSetup paperSize="9" orientation="portrait" horizontalDpi="4294967295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2</vt:i4>
      </vt:variant>
    </vt:vector>
  </HeadingPairs>
  <TitlesOfParts>
    <vt:vector size="38" baseType="lpstr">
      <vt:lpstr>11-е</vt:lpstr>
      <vt:lpstr>11-ф</vt:lpstr>
      <vt:lpstr>11-пт</vt:lpstr>
      <vt:lpstr>11-ма</vt:lpstr>
      <vt:lpstr>11-о</vt:lpstr>
      <vt:lpstr>21-е</vt:lpstr>
      <vt:lpstr>21-ф</vt:lpstr>
      <vt:lpstr>21-пт</vt:lpstr>
      <vt:lpstr>21-ма</vt:lpstr>
      <vt:lpstr>21-о</vt:lpstr>
      <vt:lpstr>31-ф</vt:lpstr>
      <vt:lpstr>31-е</vt:lpstr>
      <vt:lpstr>31-еп</vt:lpstr>
      <vt:lpstr>31-ма</vt:lpstr>
      <vt:lpstr>31-о</vt:lpstr>
      <vt:lpstr>11к-е</vt:lpstr>
      <vt:lpstr>11к-ф</vt:lpstr>
      <vt:lpstr>11к-пт</vt:lpstr>
      <vt:lpstr>11к-ма</vt:lpstr>
      <vt:lpstr>11к-о</vt:lpstr>
      <vt:lpstr>41-ф</vt:lpstr>
      <vt:lpstr>41-е</vt:lpstr>
      <vt:lpstr>41-еп</vt:lpstr>
      <vt:lpstr>41-ма</vt:lpstr>
      <vt:lpstr>41-о</vt:lpstr>
      <vt:lpstr>21к-е</vt:lpstr>
      <vt:lpstr>21к-ф</vt:lpstr>
      <vt:lpstr>21к-пт</vt:lpstr>
      <vt:lpstr>21к-ма</vt:lpstr>
      <vt:lpstr>21к-о</vt:lpstr>
      <vt:lpstr>11м-е</vt:lpstr>
      <vt:lpstr>11м-ф</vt:lpstr>
      <vt:lpstr>12м-ф </vt:lpstr>
      <vt:lpstr>11м-пт</vt:lpstr>
      <vt:lpstr>11м-ма</vt:lpstr>
      <vt:lpstr>11м-о</vt:lpstr>
      <vt:lpstr>'11м-ф'!Область_печати</vt:lpstr>
      <vt:lpstr>'12м-ф '!Область_печати</vt:lpstr>
    </vt:vector>
  </TitlesOfParts>
  <Company>unus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TEST</cp:lastModifiedBy>
  <cp:lastPrinted>2017-04-12T11:25:57Z</cp:lastPrinted>
  <dcterms:created xsi:type="dcterms:W3CDTF">2017-04-12T10:46:47Z</dcterms:created>
  <dcterms:modified xsi:type="dcterms:W3CDTF">2018-05-04T07:39:51Z</dcterms:modified>
</cp:coreProperties>
</file>