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7155" activeTab="16"/>
  </bookViews>
  <sheets>
    <sheet name="11-зм" sheetId="1" r:id="rId1"/>
    <sheet name="11-сп" sheetId="2" r:id="rId2"/>
    <sheet name="11-лг" sheetId="3" r:id="rId3"/>
    <sheet name="11-змк" sheetId="4" r:id="rId4"/>
    <sheet name="11-спк" sheetId="5" r:id="rId5"/>
    <sheet name="11-лгк" sheetId="6" r:id="rId6"/>
    <sheet name="21-зм" sheetId="7" r:id="rId7"/>
    <sheet name="21-сп" sheetId="8" r:id="rId8"/>
    <sheet name="31-зм" sheetId="9" r:id="rId9"/>
    <sheet name="31-сп" sheetId="10" r:id="rId10"/>
    <sheet name="31-лг" sheetId="17" r:id="rId11"/>
    <sheet name="41-сп" sheetId="11" r:id="rId12"/>
    <sheet name="41-лг" sheetId="12" r:id="rId13"/>
    <sheet name="51-спс" sheetId="13" r:id="rId14"/>
    <sheet name="51-спм" sheetId="14" r:id="rId15"/>
    <sheet name="51-лгс" sheetId="15" r:id="rId16"/>
    <sheet name="51-лгм" sheetId="16" r:id="rId17"/>
  </sheets>
  <definedNames>
    <definedName name="_xlnm.Print_Area" localSheetId="0">'11-зм'!$A$1:$I$24</definedName>
  </definedNames>
  <calcPr calcId="145621"/>
</workbook>
</file>

<file path=xl/calcChain.xml><?xml version="1.0" encoding="utf-8"?>
<calcChain xmlns="http://schemas.openxmlformats.org/spreadsheetml/2006/main">
  <c r="I20" i="17" l="1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I15" i="16" l="1"/>
  <c r="I14" i="16"/>
  <c r="I13" i="16"/>
  <c r="I12" i="16"/>
  <c r="I11" i="16"/>
  <c r="I10" i="16"/>
  <c r="I9" i="16"/>
  <c r="I8" i="16"/>
  <c r="I7" i="16"/>
  <c r="I6" i="16"/>
  <c r="I5" i="16"/>
  <c r="I4" i="16"/>
  <c r="I19" i="15" l="1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16" i="14" l="1"/>
  <c r="I15" i="14"/>
  <c r="I14" i="14"/>
  <c r="I13" i="14"/>
  <c r="I12" i="14"/>
  <c r="I10" i="14"/>
  <c r="I9" i="14"/>
  <c r="I7" i="14"/>
  <c r="I6" i="14"/>
  <c r="I5" i="14"/>
  <c r="I4" i="14"/>
  <c r="I19" i="13" l="1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7" i="12" l="1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15" i="11" l="1"/>
  <c r="I14" i="11"/>
  <c r="I13" i="11"/>
  <c r="I12" i="11"/>
  <c r="I11" i="11"/>
  <c r="I10" i="11"/>
  <c r="I9" i="11"/>
  <c r="I8" i="11"/>
  <c r="I7" i="11"/>
  <c r="I6" i="11"/>
  <c r="I5" i="11"/>
  <c r="I4" i="11"/>
  <c r="I24" i="10" l="1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0" i="9" l="1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8" i="8" l="1"/>
  <c r="I36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11" i="7" l="1"/>
  <c r="I10" i="7"/>
  <c r="I9" i="7"/>
  <c r="I8" i="7"/>
  <c r="I7" i="7"/>
  <c r="I6" i="7"/>
  <c r="I5" i="7"/>
  <c r="I4" i="7"/>
  <c r="I12" i="6" l="1"/>
  <c r="I11" i="6"/>
  <c r="I10" i="6"/>
  <c r="I9" i="6"/>
  <c r="I8" i="6"/>
  <c r="I7" i="6"/>
  <c r="I6" i="6"/>
  <c r="I5" i="6"/>
  <c r="I4" i="6"/>
  <c r="I16" i="5" l="1"/>
  <c r="I15" i="5"/>
  <c r="I14" i="5"/>
  <c r="I13" i="5"/>
  <c r="I12" i="5"/>
  <c r="I11" i="5"/>
  <c r="I10" i="5"/>
  <c r="I9" i="5"/>
  <c r="I8" i="5"/>
  <c r="I7" i="5"/>
  <c r="I6" i="5"/>
  <c r="I5" i="5"/>
  <c r="I4" i="5"/>
  <c r="I14" i="4" l="1"/>
  <c r="I13" i="4"/>
  <c r="I12" i="4"/>
  <c r="I11" i="4"/>
  <c r="I10" i="4"/>
  <c r="I9" i="4"/>
  <c r="I8" i="4"/>
  <c r="I7" i="4"/>
  <c r="I6" i="4"/>
  <c r="I5" i="4"/>
  <c r="I4" i="4"/>
  <c r="I20" i="3" l="1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0" i="2" l="1"/>
  <c r="I19" i="2"/>
  <c r="I18" i="2"/>
  <c r="I17" i="2"/>
  <c r="I15" i="2"/>
  <c r="I14" i="2"/>
  <c r="I13" i="2"/>
  <c r="I12" i="2"/>
  <c r="I11" i="2"/>
  <c r="I10" i="2"/>
  <c r="I9" i="2"/>
  <c r="I8" i="2"/>
  <c r="I7" i="2"/>
  <c r="I6" i="2"/>
  <c r="I5" i="2"/>
  <c r="I4" i="2"/>
  <c r="I6" i="1" l="1"/>
  <c r="I5" i="1"/>
  <c r="I4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</calcChain>
</file>

<file path=xl/sharedStrings.xml><?xml version="1.0" encoding="utf-8"?>
<sst xmlns="http://schemas.openxmlformats.org/spreadsheetml/2006/main" count="759" uniqueCount="356">
  <si>
    <t>Академічна група</t>
  </si>
  <si>
    <t>П.І.Б. студента</t>
  </si>
  <si>
    <r>
      <t xml:space="preserve">Наукова робота,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</si>
  <si>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громад</t>
    </r>
  </si>
  <si>
    <r>
      <t xml:space="preserve">Культурно-масова діяльність,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культ</t>
    </r>
  </si>
  <si>
    <r>
      <t xml:space="preserve">Спортивно-масова діяльність,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спорт</t>
    </r>
  </si>
  <si>
    <r>
      <t xml:space="preserve">Соціальна активність (пасивність) студента,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</si>
  <si>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theme="1"/>
        <rFont val="Times New Roman"/>
        <family val="1"/>
        <charset val="204"/>
      </rPr>
      <t>заг</t>
    </r>
  </si>
  <si>
    <t>№ з/п (за рейтингом)</t>
  </si>
  <si>
    <t>Звіт про результати рейтингової оцінки діяльності студентів 1 курсу, спеціальності 193  "Геодезія, картографія та землеустрій", 11-зм групи, факультету лісового і садово-паркового господарства за 2016 рік</t>
  </si>
  <si>
    <t>Патлаченко Ольга Василівна</t>
  </si>
  <si>
    <t>Довгий Олександр Олександрович</t>
  </si>
  <si>
    <t>Колос Вадим Миколайович</t>
  </si>
  <si>
    <t>Колядюк Богдана Вікторівна</t>
  </si>
  <si>
    <t>Назаренко Юрій Анатолійович</t>
  </si>
  <si>
    <t>Франчук Віталій Григорович</t>
  </si>
  <si>
    <t>Бараш Олександр Олександрович</t>
  </si>
  <si>
    <t>Батюк Віталій Володимирович</t>
  </si>
  <si>
    <t>Грибок Олеся Володимирівна</t>
  </si>
  <si>
    <t>Медведев Анатолій Олександрович</t>
  </si>
  <si>
    <t>Міщенко Артем Олександрович</t>
  </si>
  <si>
    <t>Нагорний Олег Сергійович</t>
  </si>
  <si>
    <t>Приймак Сергій Сергійович</t>
  </si>
  <si>
    <t>Рябий Михайло Володимирович</t>
  </si>
  <si>
    <t>Чиженко Марина Олександрівна</t>
  </si>
  <si>
    <t>Юнєєв Тимур Тахирджанович</t>
  </si>
  <si>
    <t>11-зм</t>
  </si>
  <si>
    <t xml:space="preserve">Куратор 11-зм групи                                                                                                                   І.О. Удовенко                                          </t>
  </si>
  <si>
    <t>Красільнік Євгеній Валерійович</t>
  </si>
  <si>
    <t>11-сп</t>
  </si>
  <si>
    <t>Смілянець Назар Валентинович</t>
  </si>
  <si>
    <t>Мамчур Євгеній Олександрович</t>
  </si>
  <si>
    <t>Крайнова Аня Іванівна</t>
  </si>
  <si>
    <t>Балан Валерія Анатоліївна</t>
  </si>
  <si>
    <t>Коріняк Олена Сергіївна</t>
  </si>
  <si>
    <t>Боканча Ігор Віталійович</t>
  </si>
  <si>
    <t>Скорохід Вікторія Василівна</t>
  </si>
  <si>
    <t>Поліщук Олександр Олександрович</t>
  </si>
  <si>
    <t>Третьякова Тетяна Олексіївна</t>
  </si>
  <si>
    <t>Бойчук Руслана Олегівна</t>
  </si>
  <si>
    <t>Бурдейний Богдан Миколайович</t>
  </si>
  <si>
    <t>Кравець Марія Олександрівна</t>
  </si>
  <si>
    <t>Крохмальна Анастасія Віталіївна</t>
  </si>
  <si>
    <t>Лосінець Дар'я Володимирівна</t>
  </si>
  <si>
    <t>Лук'яненко Іван Олександрович</t>
  </si>
  <si>
    <t>Павлюк Оксана Петрівна</t>
  </si>
  <si>
    <t>Радченко Олена Сергіївна</t>
  </si>
  <si>
    <t>Куратор 11-сп групи                                                                                 Т.В. Мамчур</t>
  </si>
  <si>
    <r>
      <t xml:space="preserve">Наукова робота, </t>
    </r>
    <r>
      <rPr>
        <i/>
        <sz val="10"/>
        <color theme="1"/>
        <rFont val="Times New Roman"/>
        <family val="1"/>
        <charset val="204"/>
      </rPr>
      <t>Р</t>
    </r>
    <r>
      <rPr>
        <i/>
        <vertAlign val="subscript"/>
        <sz val="10"/>
        <color theme="1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</si>
  <si>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0"/>
        <color theme="1"/>
        <rFont val="Times New Roman"/>
        <family val="1"/>
        <charset val="204"/>
      </rPr>
      <t>Р</t>
    </r>
    <r>
      <rPr>
        <i/>
        <vertAlign val="subscript"/>
        <sz val="10"/>
        <color theme="1"/>
        <rFont val="Times New Roman"/>
        <family val="1"/>
        <charset val="204"/>
      </rPr>
      <t>громад</t>
    </r>
  </si>
  <si>
    <r>
      <t xml:space="preserve">Культурно-масова діяльність, </t>
    </r>
    <r>
      <rPr>
        <i/>
        <sz val="10"/>
        <color theme="1"/>
        <rFont val="Times New Roman"/>
        <family val="1"/>
        <charset val="204"/>
      </rPr>
      <t>Р</t>
    </r>
    <r>
      <rPr>
        <i/>
        <vertAlign val="subscript"/>
        <sz val="10"/>
        <color theme="1"/>
        <rFont val="Times New Roman"/>
        <family val="1"/>
        <charset val="204"/>
      </rPr>
      <t>культ</t>
    </r>
  </si>
  <si>
    <r>
      <t xml:space="preserve">Спортивно-масова діяльність, </t>
    </r>
    <r>
      <rPr>
        <i/>
        <sz val="10"/>
        <color theme="1"/>
        <rFont val="Times New Roman"/>
        <family val="1"/>
        <charset val="204"/>
      </rPr>
      <t>Р</t>
    </r>
    <r>
      <rPr>
        <i/>
        <vertAlign val="subscript"/>
        <sz val="10"/>
        <color theme="1"/>
        <rFont val="Times New Roman"/>
        <family val="1"/>
        <charset val="204"/>
      </rPr>
      <t>спорт</t>
    </r>
  </si>
  <si>
    <r>
      <t xml:space="preserve">Соціальна активність (пасивність) студента, </t>
    </r>
    <r>
      <rPr>
        <i/>
        <sz val="10"/>
        <color theme="1"/>
        <rFont val="Times New Roman"/>
        <family val="1"/>
        <charset val="204"/>
      </rPr>
      <t>Р</t>
    </r>
    <r>
      <rPr>
        <i/>
        <vertAlign val="subscript"/>
        <sz val="10"/>
        <color theme="1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</si>
  <si>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0"/>
        <color theme="1"/>
        <rFont val="Times New Roman"/>
        <family val="1"/>
        <charset val="204"/>
      </rPr>
      <t>заг</t>
    </r>
  </si>
  <si>
    <t>Звіт про результати рейтингової оцінки діяльності студентів 1 курсу, спеціальності 205  "Лісове господарство", 11-лг групи, факультету лісового і садово-паркового господарства за 2016 рік</t>
  </si>
  <si>
    <t>11-лг</t>
  </si>
  <si>
    <t>Іщук Неля Станіславівна</t>
  </si>
  <si>
    <t>Баденко Андрій Сергійович</t>
  </si>
  <si>
    <t>Дяченко Анастасія Сергіївна</t>
  </si>
  <si>
    <t>Кєн Анастасія Олексіївна</t>
  </si>
  <si>
    <t>Куспляк Дмитро Олександрович</t>
  </si>
  <si>
    <t>Мотрич Владислав Васильович</t>
  </si>
  <si>
    <t>Овраменко Вадим Олександрович</t>
  </si>
  <si>
    <t>Гумененко Вадим Олегович</t>
  </si>
  <si>
    <t>Жилан Олексій Сергійович</t>
  </si>
  <si>
    <t>Кириленко Євгеній Васильович</t>
  </si>
  <si>
    <t>Лисак Владислав Олександрович</t>
  </si>
  <si>
    <t>Литвинюк Костянтин Ігорович</t>
  </si>
  <si>
    <t>Павлік Ярослав Сергійович</t>
  </si>
  <si>
    <t>Присяжнюк Антон Олександрович</t>
  </si>
  <si>
    <t>Снігур Олег Вітальович</t>
  </si>
  <si>
    <t>Тимощук Вадим Вікторович</t>
  </si>
  <si>
    <t>Шкуренко Владислав Сергійович</t>
  </si>
  <si>
    <t>Куратор 11-лг групи                                                                                                        О.Ю. Марно-Куца</t>
  </si>
  <si>
    <t>Звіт про результати рейтингової оцінки діяльності студентів 1 курсу, спеціальності 193  "Геодезія, картографія та землеустрій",  11-змк групи, факультету лісового і садово-паркового господарства за 2016 рік</t>
  </si>
  <si>
    <t>11-змк</t>
  </si>
  <si>
    <t>Погрібний Андрій Петрович</t>
  </si>
  <si>
    <t>Бобух Інна Сергіївна</t>
  </si>
  <si>
    <t>Ільченко Тетяна Ігорівна</t>
  </si>
  <si>
    <t>Олексієнко Олена Василівна</t>
  </si>
  <si>
    <t>Боровик Таїса Володимирівна</t>
  </si>
  <si>
    <t>Вельченко Володимир Анатолійович</t>
  </si>
  <si>
    <t>Галак Олександр Вікторович</t>
  </si>
  <si>
    <t>Голуб Віталій Вікторович</t>
  </si>
  <si>
    <t>Горобець Антоніна Миколаївна</t>
  </si>
  <si>
    <t>Пироженко Микола Миколайович</t>
  </si>
  <si>
    <t>Чут Віталій Григорович</t>
  </si>
  <si>
    <t>Куратор 11-змк групи                                                                                          М.В. Шемякін</t>
  </si>
  <si>
    <t>Звіт про результати рейтингової оцінки діяльності студентів 1 курсу, спеціальності 206  "Садово-паркове господарство", 11-спк групи, факультету лісового і садово-паркового господарства за 2016 рік</t>
  </si>
  <si>
    <t>11-спк</t>
  </si>
  <si>
    <t>Димид Василь Іванович</t>
  </si>
  <si>
    <t>Бабій Валерій Вікторович</t>
  </si>
  <si>
    <t>Боровик Василь Вікторович</t>
  </si>
  <si>
    <t>Вітковська Світлана Станіславівна</t>
  </si>
  <si>
    <t>Головатий Петро Валодимирович</t>
  </si>
  <si>
    <t>Дяконенко Альона Анатоліївна</t>
  </si>
  <si>
    <t>Косіловський Олександр Олександрович</t>
  </si>
  <si>
    <t>Курносова Вероніка Анатоліївна</t>
  </si>
  <si>
    <t>Логвіненко Максим Олександрович</t>
  </si>
  <si>
    <t>Опанащенко Артур Олександрович</t>
  </si>
  <si>
    <t>Подрєз Артем Анатолійович</t>
  </si>
  <si>
    <t>Ременюк Дмитро Сергійович</t>
  </si>
  <si>
    <t>Сиченко Антон Віталійович</t>
  </si>
  <si>
    <r>
      <t>Загальний результат, Р</t>
    </r>
    <r>
      <rPr>
        <i/>
        <vertAlign val="subscript"/>
        <sz val="10"/>
        <color theme="1"/>
        <rFont val="Times New Roman"/>
        <family val="1"/>
        <charset val="204"/>
      </rPr>
      <t>заг</t>
    </r>
  </si>
  <si>
    <t>Куратор 11-спк групи                                                                                                  Л.А. Осадча</t>
  </si>
  <si>
    <t>Звіт про результати рейтингової оцінки діяльності студентів 1 курсу, спеціальності 205  "Лісове господарство",        11-лгк групи, факультету лісового і садово-паркового господарства за 2016 рік</t>
  </si>
  <si>
    <t>11-лгк</t>
  </si>
  <si>
    <t>Мирошник Олег Іванович</t>
  </si>
  <si>
    <t>Бабій Петро Миколайович</t>
  </si>
  <si>
    <t>Вагеліст Михайло Сергійович</t>
  </si>
  <si>
    <t>Збудчак Сергій Віталійович (ін)</t>
  </si>
  <si>
    <t>Зубков Богдан Євгенович</t>
  </si>
  <si>
    <t>Карчевська Світлана Анатоліївна</t>
  </si>
  <si>
    <t>Корчменюк Тарас Валерійович</t>
  </si>
  <si>
    <t>Моцак Олег Вікторович</t>
  </si>
  <si>
    <t>Симак Едуард Дмитрович</t>
  </si>
  <si>
    <t>Куратор 11-лгк групи                                                                                  В.П. Шпак</t>
  </si>
  <si>
    <t>Звіт про результати рейтингової оцінки діяльності студентів 2 курсу, напряму підготовки 6.080101 "Геодезія, картографія та землевпорядкування, 21-зм групи, факультету лісового і садово-паркового господарства за 2016 рік</t>
  </si>
  <si>
    <t>21-зм</t>
  </si>
  <si>
    <t>Тищенко Едуард Валерійович</t>
  </si>
  <si>
    <t>Гевко Тетяна Степанівна</t>
  </si>
  <si>
    <t>Деревянко Вікторія Вадимівна</t>
  </si>
  <si>
    <t>Гуцал Мирослав Анатолійович</t>
  </si>
  <si>
    <t xml:space="preserve">Коцупера Олег Ігорович </t>
  </si>
  <si>
    <t>Майчук Андрій Юрійович</t>
  </si>
  <si>
    <t>Пархомець Ярослав Сергійович</t>
  </si>
  <si>
    <t xml:space="preserve">Подолянюк Євгеній Олександрович </t>
  </si>
  <si>
    <t>Куратор 21-зм групи                                                                                            В.П. Кирилюк</t>
  </si>
  <si>
    <r>
      <t>Загальний результат,  Р</t>
    </r>
    <r>
      <rPr>
        <i/>
        <vertAlign val="subscript"/>
        <sz val="10"/>
        <color theme="1"/>
        <rFont val="Times New Roman"/>
        <family val="1"/>
        <charset val="204"/>
      </rPr>
      <t>заг</t>
    </r>
  </si>
  <si>
    <t>Звіт про результати рейтингової оцінки діяльності студентів 2 курсу, напряму підготовки - 6.090103  "Лісове і садово-паркове господарство", 21-сп групи, факультету лісового і садово-паркового господарства за 2016 рік</t>
  </si>
  <si>
    <t>21-сп</t>
  </si>
  <si>
    <t>Краплич Марія Володимирівна</t>
  </si>
  <si>
    <t>Гибало Богдан Олександрович</t>
  </si>
  <si>
    <t>Поліщук Катерина Юріївна</t>
  </si>
  <si>
    <t>Ткаченко Сергій Володимирович</t>
  </si>
  <si>
    <t>Басун Олена Олександрівна</t>
  </si>
  <si>
    <t>Юркова Марія Олександрівна</t>
  </si>
  <si>
    <t>Андреєв Євгеній Миколайович</t>
  </si>
  <si>
    <t>Комишний Віталій Петрович</t>
  </si>
  <si>
    <t>Коріненко Оксана Сергіївна</t>
  </si>
  <si>
    <t>Чумак Дмитро Олександрович</t>
  </si>
  <si>
    <t>Козирєв Микола Олександрович</t>
  </si>
  <si>
    <t>Шпілка Магдалина Михайлівна</t>
  </si>
  <si>
    <t>Косий  Тарас Вікторович</t>
  </si>
  <si>
    <t>Бондаренко Денис Володимирович</t>
  </si>
  <si>
    <t>Братащук Тарас Петрович</t>
  </si>
  <si>
    <t>Бутенко Віктор Вікторович</t>
  </si>
  <si>
    <t>Вайсман Олександр Олексійович</t>
  </si>
  <si>
    <t>Вдовенко Андрій Миколайович</t>
  </si>
  <si>
    <t>Дяченко Олег Васильович</t>
  </si>
  <si>
    <t>Карита Назар Григорович</t>
  </si>
  <si>
    <t>Клименко Віталій Віталійович</t>
  </si>
  <si>
    <t>Мардар Інна Сергіївна</t>
  </si>
  <si>
    <t>Мельник Ярослав Іванович</t>
  </si>
  <si>
    <t>Остапишен Назар Михайлович</t>
  </si>
  <si>
    <t>Паламарчук Роман Євгенійович</t>
  </si>
  <si>
    <t>Пинзарь Сергій Сергійович</t>
  </si>
  <si>
    <t>Пиріг Антон Юрійович</t>
  </si>
  <si>
    <t>Постригай Ілона Юріївна</t>
  </si>
  <si>
    <t>Розумець Олег Віталійович</t>
  </si>
  <si>
    <t>Рудь Олександр Сергійович</t>
  </si>
  <si>
    <t>Слободянюк Ольга Андріївна</t>
  </si>
  <si>
    <t>Тараненко Дмитро Ігорович</t>
  </si>
  <si>
    <t>Хмарук Олександр Іванович</t>
  </si>
  <si>
    <t>Чечін Олександр Юрійович</t>
  </si>
  <si>
    <t>Ясінський Олександр Володимирович</t>
  </si>
  <si>
    <t>Куратор 21-сп групи                                                                                            І.Є. Іващенко</t>
  </si>
  <si>
    <t>Звіт про результати рейтингової оцінки діяльності студентів 3 курсу, напряму підготовки 6.080101 "Геодезія, картографія та землевпорядкування, 31-зм групи, факультету лісового і садово-паркового господарства за 2016 рік</t>
  </si>
  <si>
    <t>31-зм</t>
  </si>
  <si>
    <t>Панасенко Світлана Михайлівна</t>
  </si>
  <si>
    <t>Мельник Вадим Сергійович</t>
  </si>
  <si>
    <t>Непорожній Юрій Юрійович</t>
  </si>
  <si>
    <t>Соколовський Андрій Вікторович</t>
  </si>
  <si>
    <t>Бураченко  Ігор Сергійович</t>
  </si>
  <si>
    <t>Вдовяк Діана Сергіївна</t>
  </si>
  <si>
    <t>Гуцал Вячеслав Анатолійович</t>
  </si>
  <si>
    <t>Загребельний Максим Олексійович</t>
  </si>
  <si>
    <t>Кизима Владислав Сергійович</t>
  </si>
  <si>
    <t>Ковальчук Владислав Вадимович</t>
  </si>
  <si>
    <t>Коломоєць Яна Володимирівна</t>
  </si>
  <si>
    <t>Котик Дмитро Андрійович</t>
  </si>
  <si>
    <t>Поліщук Валерій Петрович</t>
  </si>
  <si>
    <t>Разводов Сергій Сергійович</t>
  </si>
  <si>
    <t>Рижій Олександр Богданович</t>
  </si>
  <si>
    <t>Скоровський Володимир Володимирович</t>
  </si>
  <si>
    <t>Чорний Владислав Романович</t>
  </si>
  <si>
    <t>Куратор 31-зм групи                                                                                                        М.В. Шемякін</t>
  </si>
  <si>
    <r>
      <t>Загальний результат,   Р</t>
    </r>
    <r>
      <rPr>
        <i/>
        <vertAlign val="subscript"/>
        <sz val="10"/>
        <color theme="1"/>
        <rFont val="Times New Roman"/>
        <family val="1"/>
        <charset val="204"/>
      </rPr>
      <t>заг</t>
    </r>
  </si>
  <si>
    <t>31-сп</t>
  </si>
  <si>
    <t>Сидоренко Олександр Сергійович</t>
  </si>
  <si>
    <t>Слюсар Олександр Вікторович</t>
  </si>
  <si>
    <t>Бондаренко Оксана Сергіївна</t>
  </si>
  <si>
    <t>Волошин Андрій Сергійович</t>
  </si>
  <si>
    <t>Ворон Іван Олександрович</t>
  </si>
  <si>
    <t xml:space="preserve">Деренюк Андрій Олександрович </t>
  </si>
  <si>
    <t>Завойкіна Ольга Андріївна</t>
  </si>
  <si>
    <t>Зінова Діана Анатоліївна</t>
  </si>
  <si>
    <t>Коломієць Богдан Павлович</t>
  </si>
  <si>
    <t>Корж Руслана Олександрівна</t>
  </si>
  <si>
    <t>Крило Антон Володимирович</t>
  </si>
  <si>
    <t>Майборода Юлія Володимирівна</t>
  </si>
  <si>
    <t>Мурзак Тетяна Сергіївна</t>
  </si>
  <si>
    <t>Півторак Марина Андріївна</t>
  </si>
  <si>
    <t>Плахотнюк Анна Петрівна</t>
  </si>
  <si>
    <t>Посмітна Світлана Олегівна</t>
  </si>
  <si>
    <t>Репетій Галина Михайлівна</t>
  </si>
  <si>
    <t>Тодосієнко Володимир Олександрович</t>
  </si>
  <si>
    <t>Цвіліхівський Владислав Юрійович</t>
  </si>
  <si>
    <t>Швець Сергій Валерійович</t>
  </si>
  <si>
    <t>Шилюк Вікторія Вікторівна</t>
  </si>
  <si>
    <t>Куратор 31-сп групи                                                                                                                                                              О.П. Тисячний</t>
  </si>
  <si>
    <t>Звіт про результати рейтингової оцінки діяльності студентів 3 курсу, напряму підготовки - 6.090103 "Лісове і садово-паркове господарство", 31-сп групи, факультету лісового і садово-паркового господарства за 2016 рік</t>
  </si>
  <si>
    <t>41-сп</t>
  </si>
  <si>
    <t>Алієв Яків Ілгарович</t>
  </si>
  <si>
    <t>Сухецька Анастасія Сергіївна</t>
  </si>
  <si>
    <t>Гонтаренко Анна Віталіївна</t>
  </si>
  <si>
    <t>Гега Олександр Віталійович</t>
  </si>
  <si>
    <t>Западенко Валерія Валентинівна</t>
  </si>
  <si>
    <t>Кирилко Оксана Вікторівна</t>
  </si>
  <si>
    <t>Ковальчук Богдан Юрійович</t>
  </si>
  <si>
    <t>Митник Костянтин Віталійович</t>
  </si>
  <si>
    <t>Онищенко Анастасія Віталіївна</t>
  </si>
  <si>
    <t>Печнюк Наталія Петрівна</t>
  </si>
  <si>
    <t>Ступак Вікторія Ігорівна</t>
  </si>
  <si>
    <t>Федоріна Оксана Едуардівна</t>
  </si>
  <si>
    <t xml:space="preserve">Куратор 41-сп групи                                                                                        І.В. Козаченко                                                      </t>
  </si>
  <si>
    <t>Звіт про результати рейтингової оцінки діяльності студентів 1 курсу, спеціальності 206  "Садово-паркове господарство", 11-сп групи, факультету лісового і садово-паркового господарства за 2016 рік</t>
  </si>
  <si>
    <t>Звіт про результати рейтингової оцінки діяльності студентів 4 курсу, напрям підготовки - 6.090103 "Лісове і садово-паркове господарство", 41-сп групи, факультету лісового і садово-паркового господарства за 2016 рік</t>
  </si>
  <si>
    <t>Звіт про результати рейтингової оцінки діяльності студентів 4 курсу, напряму підготовки - 6.090103  "Лісове і садово-паркове господарство",  41-лг групи,                      факультету лісового і садово-паркового господарства за 2016 рік</t>
  </si>
  <si>
    <r>
      <t>Загальний результат,  Р</t>
    </r>
    <r>
      <rPr>
        <vertAlign val="subscript"/>
        <sz val="10"/>
        <color theme="1"/>
        <rFont val="Times New Roman"/>
        <family val="1"/>
        <charset val="204"/>
      </rPr>
      <t>заг</t>
    </r>
  </si>
  <si>
    <t>41-лг</t>
  </si>
  <si>
    <t>Блажко Роман Олесандрович</t>
  </si>
  <si>
    <t>Меркун Руслана Юріївна</t>
  </si>
  <si>
    <t>Артеменко Євген Миколайович</t>
  </si>
  <si>
    <t>Біжан Дмитро Валентинович</t>
  </si>
  <si>
    <t>Вітер Роман Володимирович</t>
  </si>
  <si>
    <t>Жовмір Євген Віталійович</t>
  </si>
  <si>
    <t>Карлюга Олександр Валерійович</t>
  </si>
  <si>
    <t>Корніленко Андрій Васильович</t>
  </si>
  <si>
    <t>Кочмарук Ганна Юріївна</t>
  </si>
  <si>
    <t>Кравченок Богдан Юрійович</t>
  </si>
  <si>
    <t>Кудина Владислав Володимирович</t>
  </si>
  <si>
    <t>Куявський Владислав Андрійович</t>
  </si>
  <si>
    <t>Макухін Максим Сергійович</t>
  </si>
  <si>
    <t>Микитюк Василь Миколайович</t>
  </si>
  <si>
    <t>Мокряк Владислав Олександрович</t>
  </si>
  <si>
    <t>Мороз Ігор Юрійович</t>
  </si>
  <si>
    <t>Назаренко Владислав Олександрович</t>
  </si>
  <si>
    <t>Науменко Ілля Сергійович</t>
  </si>
  <si>
    <t>Осипенко Сергій Сергійович</t>
  </si>
  <si>
    <t>Параскун Олександр Олексійович</t>
  </si>
  <si>
    <t>Партоліна Яна Валентинівна</t>
  </si>
  <si>
    <t>Пукас Віталій Сергійович</t>
  </si>
  <si>
    <t>Сапа Антон  Володимирович</t>
  </si>
  <si>
    <t>Станчев Віталій Сергійович</t>
  </si>
  <si>
    <t>Темошевський Степан  Васильович</t>
  </si>
  <si>
    <t>Тимошенко Дмитро Степанович</t>
  </si>
  <si>
    <t>Фокіна Тетяна Андріївна</t>
  </si>
  <si>
    <t>Черній Анастасія Олександрівна</t>
  </si>
  <si>
    <t>Шевченко Андрій Миколайович</t>
  </si>
  <si>
    <t>Шульга Наталя Сергіївна</t>
  </si>
  <si>
    <t>Шульга Оксана  Сергіївна</t>
  </si>
  <si>
    <t>Щерба Микола Віталійович</t>
  </si>
  <si>
    <t>Яковенко Костянтин Сергійович</t>
  </si>
  <si>
    <t>Куратор 41-лг групи                                                                                                  В.Л. Кульбіцький</t>
  </si>
  <si>
    <t>Звіт про результати рейтингової оцінки діяльності студентів 5 курсу, спеціальності 206  "Садово-паркове господарство", 51-спс групи, факультету лісового і садово-паркового господарства за 2016 рік</t>
  </si>
  <si>
    <t>51-спс</t>
  </si>
  <si>
    <t xml:space="preserve">Поліщук Анастасія Анатоліївна </t>
  </si>
  <si>
    <t>Баланюк Андрій Валерійович</t>
  </si>
  <si>
    <t>Василенька Наталія Василівна</t>
  </si>
  <si>
    <t>Волков Андрій Васильович</t>
  </si>
  <si>
    <t>Гончаров Вадим Валерійович</t>
  </si>
  <si>
    <t>Дейч Ілона Ігорівна</t>
  </si>
  <si>
    <t>Джус Богдан Станіславович</t>
  </si>
  <si>
    <t>Єгоров Михайло Вікторович</t>
  </si>
  <si>
    <t>Капелюшний Олександр Сергійович</t>
  </si>
  <si>
    <t>Клипаченко Маргарита Євгеніївна</t>
  </si>
  <si>
    <t>Лісяний Андрій Юрійович</t>
  </si>
  <si>
    <t>Мозгова Інна Сергіївна</t>
  </si>
  <si>
    <t xml:space="preserve">Поляков Олександр Миколайович </t>
  </si>
  <si>
    <t>Резнік Валентина Іванівна</t>
  </si>
  <si>
    <t>Савченко Марина Вікторівна</t>
  </si>
  <si>
    <t>Штундер Максим Юрійович</t>
  </si>
  <si>
    <t>Куратор 51-спс групи                                                                                                          О.М. Баюра</t>
  </si>
  <si>
    <t>Звіт про результати рейтингової оцінки діяльності студентів 5 курсу, спеціальності 206  "Садово-паркове господарство", 51-спм групи, факультету лісового і садово-паркового господарства за 2016 рік</t>
  </si>
  <si>
    <t>51-спм</t>
  </si>
  <si>
    <t>Михайлова Марія Миколаївна</t>
  </si>
  <si>
    <t>Будня Сабіна Василівна</t>
  </si>
  <si>
    <t>Гуртовенко Артур Іванович</t>
  </si>
  <si>
    <t>Фещенко Юрій Григорович</t>
  </si>
  <si>
    <t>Вдовенко Вадим Ігорович</t>
  </si>
  <si>
    <t>Зінченко Сніжана Вікторівна</t>
  </si>
  <si>
    <t>Ляненко Марія Володимирівна</t>
  </si>
  <si>
    <t>Валантір Вікторія Станіславівна</t>
  </si>
  <si>
    <t xml:space="preserve"> Носуль Яна Петрівна</t>
  </si>
  <si>
    <t>Степанова Тетяна Сергіївна</t>
  </si>
  <si>
    <t>Столяр Аліна Альбертівна</t>
  </si>
  <si>
    <t>Теслюк Дмитро Іванович</t>
  </si>
  <si>
    <t>Шрейтер Аліна Юріївна</t>
  </si>
  <si>
    <t>Куратор 51-спм групи                                                                                                Л.Г. Варлащенко</t>
  </si>
  <si>
    <t>Звіт про результати рейтингової оцінки діяльності студентів 5 курсу, спеціальності 205  "Лісове господарство", 51-лгс групи, факультету лісового і садово-паркового господарства за 2016 рік</t>
  </si>
  <si>
    <t>51-лгс</t>
  </si>
  <si>
    <t>Ріпка Сергій Олександрович</t>
  </si>
  <si>
    <t>Басараб Олександр Юрійович</t>
  </si>
  <si>
    <t>Білий Віталій Олександрович</t>
  </si>
  <si>
    <t>Бобошко Максим Андрійович</t>
  </si>
  <si>
    <t>Бойко Олександр Сергійович</t>
  </si>
  <si>
    <t>Зубенко Іван Леонідович</t>
  </si>
  <si>
    <t>Комлєв Володимир Сергійович</t>
  </si>
  <si>
    <t>Лісовий  Сергій Борисович</t>
  </si>
  <si>
    <t>Мережана Тетяна Павлівна</t>
  </si>
  <si>
    <t>Міщенко Павло Миколайович</t>
  </si>
  <si>
    <t>Притула Євгенія Валеріївна</t>
  </si>
  <si>
    <t>Ріпка Анатолій Олександрович</t>
  </si>
  <si>
    <t>Слюсарова Ірина Володимирівна</t>
  </si>
  <si>
    <t>Сушко Віталій Миколайович</t>
  </si>
  <si>
    <t>Четверг Віктор Олександрович</t>
  </si>
  <si>
    <t>Яковенко Ярослав Іванович</t>
  </si>
  <si>
    <t>Куратор 51-лгс групи                                                                                                 О.С. Остапчук</t>
  </si>
  <si>
    <t>Звіт про результати рейтингової оцінки діяльності студентів 5 курсу, спеціальності - 205  "Лісове господарство", 51-лгм групи, факультету лісового і садово-паркового господарства за 2016 рік</t>
  </si>
  <si>
    <t>51-лгм</t>
  </si>
  <si>
    <t>Стеблян Віталій Григорович</t>
  </si>
  <si>
    <t>Яцишин Ярослав Ярославович</t>
  </si>
  <si>
    <t>Гончар Олег Вадимович</t>
  </si>
  <si>
    <t>Поліщук Тетяна Сергіївна</t>
  </si>
  <si>
    <t>Волощук Микола Валерійович</t>
  </si>
  <si>
    <t>Горкуша Денис Петрович</t>
  </si>
  <si>
    <t>Зюзько Олексій ігорович</t>
  </si>
  <si>
    <t>Кисленко Владислав Вікторович</t>
  </si>
  <si>
    <t>Падлесецький Василь Григорович</t>
  </si>
  <si>
    <t>Піскун Наталія Луківна</t>
  </si>
  <si>
    <t>Пуш Григорій Володимирович</t>
  </si>
  <si>
    <t>Якимчук Ігор Вікторович</t>
  </si>
  <si>
    <t>Куратор 51-лгм групи                                                                                  В.А. Вітенко</t>
  </si>
  <si>
    <t>Звіт про результати рейтингової оцінки діяльності студентів 3 курсу, напряму підготовки - 6.090103  "Лісове і садово-паркове господарство", 31-лг групи, факультету лісового і садово-паркового господарства за 2016 рік</t>
  </si>
  <si>
    <t>31-лг</t>
  </si>
  <si>
    <t>Войченко Вячеслав Іванович</t>
  </si>
  <si>
    <t>Гнатюк Василь Ігорович</t>
  </si>
  <si>
    <t>Бабенко Андрій Миколайович</t>
  </si>
  <si>
    <t>Боровіцький Денис Сергійович</t>
  </si>
  <si>
    <t>Бурлака Максим Сергійович</t>
  </si>
  <si>
    <t>Головко Олександр Григорович</t>
  </si>
  <si>
    <t>Грамушняк Олександр Сергійович</t>
  </si>
  <si>
    <t>Донцов Владислав Володимирович</t>
  </si>
  <si>
    <t>Когут Олександра Ігорівна</t>
  </si>
  <si>
    <t>Козак Роман Іванович</t>
  </si>
  <si>
    <t>Островий Микола Володимирович</t>
  </si>
  <si>
    <t>Паламарчук Дмитро Віталійович</t>
  </si>
  <si>
    <t>Пушкін Віталій Валерійович</t>
  </si>
  <si>
    <t>Рогач Ольга Сергіївна</t>
  </si>
  <si>
    <t>Стецюк Дмитро Петрович</t>
  </si>
  <si>
    <t>Терещенко Катерина Юріївна</t>
  </si>
  <si>
    <t>Шевченко Сергій Михайлович</t>
  </si>
  <si>
    <t>Шеритюк Юрій Юрійович</t>
  </si>
  <si>
    <t>Куратор 31-лг групи                                           В.П. Шпак</t>
  </si>
  <si>
    <r>
      <t>Загальний результат,    Р</t>
    </r>
    <r>
      <rPr>
        <i/>
        <vertAlign val="subscript"/>
        <sz val="12"/>
        <color theme="1"/>
        <rFont val="Times New Roman"/>
        <family val="1"/>
        <charset val="204"/>
      </rPr>
      <t>заг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</si>
</sst>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b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bscript"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0" xfId="0" applyFont="1"/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5" fillId="0" borderId="0" xfId="0" applyFont="1"/>
    <xf numFmtId="0" fontId="11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/>
    </xf>
    <xf numFmtId="0" fontId="11" fillId="0" borderId="0" xfId="0" applyFont="1"/>
    <xf numFmtId="0" fontId="14" fillId="2" borderId="1" xfId="0" applyFont="1" applyFill="1" applyBorder="1" applyAlignment="1" applyProtection="1">
      <alignment horizontal="left" vertical="center" wrapText="1" readingOrder="2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top" wrapText="1" readingOrder="2"/>
      <protection locked="0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 readingOrder="1"/>
      <protection locked="0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/>
    <xf numFmtId="0" fontId="11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0" zoomScaleNormal="80" workbookViewId="0">
      <selection activeCell="P2" sqref="P2"/>
    </sheetView>
  </sheetViews>
  <sheetFormatPr defaultRowHeight="15" x14ac:dyDescent="0.25"/>
  <cols>
    <col min="1" max="1" width="13.140625" customWidth="1"/>
    <col min="2" max="2" width="12.85546875" customWidth="1"/>
    <col min="3" max="3" width="39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15" customHeight="1" x14ac:dyDescent="0.25">
      <c r="A1" s="1"/>
    </row>
    <row r="2" spans="1:14" ht="59.25" customHeight="1" thickBot="1" x14ac:dyDescent="0.3">
      <c r="A2" s="48" t="s">
        <v>9</v>
      </c>
      <c r="B2" s="48"/>
      <c r="C2" s="48"/>
      <c r="D2" s="48"/>
      <c r="E2" s="48"/>
      <c r="F2" s="48"/>
      <c r="G2" s="48"/>
      <c r="H2" s="48"/>
      <c r="I2" s="48"/>
    </row>
    <row r="3" spans="1:14" ht="81.75" x14ac:dyDescent="0.25">
      <c r="A3" s="5" t="s">
        <v>8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7" t="s">
        <v>7</v>
      </c>
      <c r="K3" s="2"/>
      <c r="L3" s="2"/>
      <c r="N3" s="2"/>
    </row>
    <row r="4" spans="1:14" ht="23.25" customHeight="1" x14ac:dyDescent="0.25">
      <c r="A4" s="11">
        <v>1</v>
      </c>
      <c r="B4" s="9" t="s">
        <v>26</v>
      </c>
      <c r="C4" s="14" t="s">
        <v>10</v>
      </c>
      <c r="D4" s="9">
        <v>30</v>
      </c>
      <c r="E4" s="9">
        <v>0</v>
      </c>
      <c r="F4" s="9">
        <v>0</v>
      </c>
      <c r="G4" s="9">
        <v>0</v>
      </c>
      <c r="H4" s="9">
        <v>0</v>
      </c>
      <c r="I4" s="10">
        <f>SUM(D4,E4,F4,G4,H4)</f>
        <v>30</v>
      </c>
      <c r="K4" s="2"/>
      <c r="L4" s="2"/>
      <c r="N4" s="2"/>
    </row>
    <row r="5" spans="1:14" ht="24" customHeight="1" x14ac:dyDescent="0.25">
      <c r="A5" s="11">
        <v>2</v>
      </c>
      <c r="B5" s="9" t="s">
        <v>26</v>
      </c>
      <c r="C5" s="14" t="s">
        <v>11</v>
      </c>
      <c r="D5" s="9">
        <v>30</v>
      </c>
      <c r="E5" s="9">
        <v>0</v>
      </c>
      <c r="F5" s="9">
        <v>0</v>
      </c>
      <c r="G5" s="9">
        <v>0</v>
      </c>
      <c r="H5" s="9">
        <v>0</v>
      </c>
      <c r="I5" s="10">
        <f>SUM(D5,E5,F5,G5,H5)</f>
        <v>30</v>
      </c>
      <c r="J5" s="2"/>
      <c r="K5" s="2"/>
      <c r="L5" s="2"/>
      <c r="M5" s="2"/>
      <c r="N5" s="2"/>
    </row>
    <row r="6" spans="1:14" ht="20.25" customHeight="1" x14ac:dyDescent="0.25">
      <c r="A6" s="11">
        <v>3</v>
      </c>
      <c r="B6" s="9" t="s">
        <v>26</v>
      </c>
      <c r="C6" s="14" t="s">
        <v>12</v>
      </c>
      <c r="D6" s="9">
        <v>30</v>
      </c>
      <c r="E6" s="9">
        <v>0</v>
      </c>
      <c r="F6" s="9">
        <v>0</v>
      </c>
      <c r="G6" s="9">
        <v>0</v>
      </c>
      <c r="H6" s="9">
        <v>0</v>
      </c>
      <c r="I6" s="10">
        <f>SUM(D6,E6,F6,G6,H6)</f>
        <v>30</v>
      </c>
    </row>
    <row r="7" spans="1:14" ht="21.75" customHeight="1" x14ac:dyDescent="0.25">
      <c r="A7" s="11">
        <v>4</v>
      </c>
      <c r="B7" s="9" t="s">
        <v>26</v>
      </c>
      <c r="C7" s="14" t="s">
        <v>13</v>
      </c>
      <c r="D7" s="9">
        <v>30</v>
      </c>
      <c r="E7" s="9">
        <v>0</v>
      </c>
      <c r="F7" s="9">
        <v>0</v>
      </c>
      <c r="G7" s="9">
        <v>0</v>
      </c>
      <c r="H7" s="9">
        <v>0</v>
      </c>
      <c r="I7" s="10">
        <f t="shared" ref="I7:I20" si="0">SUM(D7,E7,F7,G7,H7)</f>
        <v>30</v>
      </c>
    </row>
    <row r="8" spans="1:14" ht="20.25" customHeight="1" x14ac:dyDescent="0.25">
      <c r="A8" s="11">
        <v>5</v>
      </c>
      <c r="B8" s="9" t="s">
        <v>26</v>
      </c>
      <c r="C8" s="14" t="s">
        <v>14</v>
      </c>
      <c r="D8" s="9">
        <v>0</v>
      </c>
      <c r="E8" s="9">
        <v>25</v>
      </c>
      <c r="F8" s="9">
        <v>0</v>
      </c>
      <c r="G8" s="9">
        <v>0</v>
      </c>
      <c r="H8" s="9">
        <v>0</v>
      </c>
      <c r="I8" s="10">
        <f t="shared" si="0"/>
        <v>25</v>
      </c>
    </row>
    <row r="9" spans="1:14" ht="23.25" customHeight="1" x14ac:dyDescent="0.25">
      <c r="A9" s="11">
        <v>6</v>
      </c>
      <c r="B9" s="9" t="s">
        <v>26</v>
      </c>
      <c r="C9" s="14" t="s">
        <v>16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0">
        <f t="shared" si="0"/>
        <v>0</v>
      </c>
    </row>
    <row r="10" spans="1:14" ht="21" customHeight="1" x14ac:dyDescent="0.25">
      <c r="A10" s="11">
        <v>7</v>
      </c>
      <c r="B10" s="9" t="s">
        <v>26</v>
      </c>
      <c r="C10" s="14" t="s">
        <v>17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10">
        <f t="shared" si="0"/>
        <v>0</v>
      </c>
    </row>
    <row r="11" spans="1:14" ht="24" customHeight="1" x14ac:dyDescent="0.25">
      <c r="A11" s="11">
        <v>8</v>
      </c>
      <c r="B11" s="9" t="s">
        <v>26</v>
      </c>
      <c r="C11" s="14" t="s">
        <v>18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10">
        <f t="shared" si="0"/>
        <v>0</v>
      </c>
    </row>
    <row r="12" spans="1:14" ht="21.75" customHeight="1" x14ac:dyDescent="0.25">
      <c r="A12" s="11">
        <v>9</v>
      </c>
      <c r="B12" s="9" t="s">
        <v>26</v>
      </c>
      <c r="C12" s="14" t="s">
        <v>28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10">
        <f t="shared" si="0"/>
        <v>0</v>
      </c>
    </row>
    <row r="13" spans="1:14" ht="21" customHeight="1" x14ac:dyDescent="0.25">
      <c r="A13" s="11">
        <v>10</v>
      </c>
      <c r="B13" s="9" t="s">
        <v>26</v>
      </c>
      <c r="C13" s="14" t="s">
        <v>19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10">
        <f t="shared" si="0"/>
        <v>0</v>
      </c>
    </row>
    <row r="14" spans="1:14" ht="24" customHeight="1" x14ac:dyDescent="0.25">
      <c r="A14" s="12">
        <v>11</v>
      </c>
      <c r="B14" s="9" t="s">
        <v>26</v>
      </c>
      <c r="C14" s="14" t="s">
        <v>20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0">
        <f t="shared" si="0"/>
        <v>0</v>
      </c>
    </row>
    <row r="15" spans="1:14" ht="19.5" customHeight="1" x14ac:dyDescent="0.25">
      <c r="A15" s="12">
        <v>12</v>
      </c>
      <c r="B15" s="9" t="s">
        <v>26</v>
      </c>
      <c r="C15" s="14" t="s">
        <v>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0">
        <f t="shared" si="0"/>
        <v>0</v>
      </c>
    </row>
    <row r="16" spans="1:14" ht="23.25" customHeight="1" x14ac:dyDescent="0.25">
      <c r="A16" s="12">
        <v>13</v>
      </c>
      <c r="B16" s="9" t="s">
        <v>26</v>
      </c>
      <c r="C16" s="14" t="s">
        <v>22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0">
        <f t="shared" si="0"/>
        <v>0</v>
      </c>
    </row>
    <row r="17" spans="1:9" ht="24" customHeight="1" x14ac:dyDescent="0.25">
      <c r="A17" s="12">
        <v>14</v>
      </c>
      <c r="B17" s="9" t="s">
        <v>26</v>
      </c>
      <c r="C17" s="14" t="s">
        <v>23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0">
        <f t="shared" si="0"/>
        <v>0</v>
      </c>
    </row>
    <row r="18" spans="1:9" ht="24" customHeight="1" x14ac:dyDescent="0.25">
      <c r="A18" s="12">
        <v>15</v>
      </c>
      <c r="B18" s="9" t="s">
        <v>26</v>
      </c>
      <c r="C18" s="14" t="s">
        <v>15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0">
        <f t="shared" si="0"/>
        <v>0</v>
      </c>
    </row>
    <row r="19" spans="1:9" ht="24" customHeight="1" x14ac:dyDescent="0.25">
      <c r="A19" s="12">
        <v>16</v>
      </c>
      <c r="B19" s="9" t="s">
        <v>26</v>
      </c>
      <c r="C19" s="14" t="s">
        <v>24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0">
        <f t="shared" si="0"/>
        <v>0</v>
      </c>
    </row>
    <row r="20" spans="1:9" ht="24.75" customHeight="1" x14ac:dyDescent="0.25">
      <c r="A20" s="12">
        <v>17</v>
      </c>
      <c r="B20" s="9" t="s">
        <v>26</v>
      </c>
      <c r="C20" s="14" t="s">
        <v>25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0">
        <f t="shared" si="0"/>
        <v>0</v>
      </c>
    </row>
    <row r="24" spans="1:9" ht="22.5" customHeight="1" x14ac:dyDescent="0.3">
      <c r="A24" s="46" t="s">
        <v>27</v>
      </c>
      <c r="B24" s="47"/>
      <c r="C24" s="47"/>
      <c r="D24" s="47"/>
      <c r="E24" s="47"/>
      <c r="F24" s="47"/>
      <c r="G24" s="47"/>
      <c r="H24" s="47"/>
      <c r="I24" s="47"/>
    </row>
    <row r="25" spans="1:9" ht="15.75" x14ac:dyDescent="0.25">
      <c r="A25" s="3"/>
      <c r="C25" s="3"/>
      <c r="D25" s="4"/>
      <c r="E25" s="3"/>
      <c r="F25" s="4"/>
      <c r="G25" s="4"/>
      <c r="H25" s="4"/>
      <c r="I25" s="4"/>
    </row>
  </sheetData>
  <mergeCells count="2">
    <mergeCell ref="A24:I24"/>
    <mergeCell ref="A2:I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opLeftCell="C13" workbookViewId="0">
      <selection activeCell="C23" sqref="C23"/>
    </sheetView>
  </sheetViews>
  <sheetFormatPr defaultColWidth="18.28515625" defaultRowHeight="12.75" x14ac:dyDescent="0.2"/>
  <cols>
    <col min="1" max="1" width="12.7109375" style="26" customWidth="1"/>
    <col min="2" max="2" width="18.28515625" style="26"/>
    <col min="3" max="3" width="36.28515625" style="26" customWidth="1"/>
    <col min="4" max="4" width="16.28515625" style="26" customWidth="1"/>
    <col min="5" max="5" width="17.42578125" style="26" customWidth="1"/>
    <col min="6" max="6" width="16.85546875" style="26" customWidth="1"/>
    <col min="7" max="7" width="17.28515625" style="26" customWidth="1"/>
    <col min="8" max="8" width="18.7109375" style="26" customWidth="1"/>
    <col min="9" max="9" width="17.42578125" style="26" customWidth="1"/>
    <col min="10" max="16384" width="18.28515625" style="26"/>
  </cols>
  <sheetData>
    <row r="2" spans="1:9" ht="30.75" customHeight="1" thickBot="1" x14ac:dyDescent="0.25">
      <c r="A2" s="49" t="s">
        <v>211</v>
      </c>
      <c r="B2" s="49"/>
      <c r="C2" s="49"/>
      <c r="D2" s="49"/>
      <c r="E2" s="49"/>
      <c r="F2" s="49"/>
      <c r="G2" s="49"/>
      <c r="H2" s="49"/>
      <c r="I2" s="49"/>
    </row>
    <row r="3" spans="1:9" ht="39.75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103</v>
      </c>
    </row>
    <row r="4" spans="1:9" ht="15.75" customHeight="1" x14ac:dyDescent="0.2">
      <c r="A4" s="23">
        <v>1</v>
      </c>
      <c r="B4" s="20" t="s">
        <v>188</v>
      </c>
      <c r="C4" s="28" t="s">
        <v>189</v>
      </c>
      <c r="D4" s="20">
        <v>0</v>
      </c>
      <c r="E4" s="20">
        <v>55</v>
      </c>
      <c r="F4" s="20">
        <v>0</v>
      </c>
      <c r="G4" s="20">
        <v>0</v>
      </c>
      <c r="H4" s="20">
        <v>0</v>
      </c>
      <c r="I4" s="22">
        <f>SUM(D4,E4,F4,G4,H4)</f>
        <v>55</v>
      </c>
    </row>
    <row r="5" spans="1:9" ht="15.75" customHeight="1" x14ac:dyDescent="0.2">
      <c r="A5" s="23">
        <v>2</v>
      </c>
      <c r="B5" s="20" t="s">
        <v>188</v>
      </c>
      <c r="C5" s="28" t="s">
        <v>190</v>
      </c>
      <c r="D5" s="20">
        <v>0</v>
      </c>
      <c r="E5" s="20">
        <v>0</v>
      </c>
      <c r="F5" s="20">
        <v>50</v>
      </c>
      <c r="G5" s="20">
        <v>0</v>
      </c>
      <c r="H5" s="20">
        <v>0</v>
      </c>
      <c r="I5" s="22">
        <f>SUM(D5,E5,F5,G5,H5)</f>
        <v>50</v>
      </c>
    </row>
    <row r="6" spans="1:9" ht="18" customHeight="1" x14ac:dyDescent="0.2">
      <c r="A6" s="23">
        <v>3</v>
      </c>
      <c r="B6" s="20" t="s">
        <v>188</v>
      </c>
      <c r="C6" s="28" t="s">
        <v>191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0</v>
      </c>
    </row>
    <row r="7" spans="1:9" ht="15" customHeight="1" x14ac:dyDescent="0.2">
      <c r="A7" s="23">
        <v>4</v>
      </c>
      <c r="B7" s="20" t="s">
        <v>188</v>
      </c>
      <c r="C7" s="28" t="s">
        <v>192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24" si="0">SUM(D7,E7,F7,G7,H7)</f>
        <v>0</v>
      </c>
    </row>
    <row r="8" spans="1:9" ht="15" customHeight="1" x14ac:dyDescent="0.2">
      <c r="A8" s="23">
        <v>5</v>
      </c>
      <c r="B8" s="20" t="s">
        <v>188</v>
      </c>
      <c r="C8" s="28" t="s">
        <v>193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5" customHeight="1" x14ac:dyDescent="0.2">
      <c r="A9" s="23">
        <v>6</v>
      </c>
      <c r="B9" s="20" t="s">
        <v>188</v>
      </c>
      <c r="C9" s="28" t="s">
        <v>194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14.25" customHeight="1" x14ac:dyDescent="0.2">
      <c r="A10" s="23">
        <v>7</v>
      </c>
      <c r="B10" s="20" t="s">
        <v>188</v>
      </c>
      <c r="C10" s="28" t="s">
        <v>195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5" customHeight="1" x14ac:dyDescent="0.2">
      <c r="A11" s="23">
        <v>8</v>
      </c>
      <c r="B11" s="20" t="s">
        <v>188</v>
      </c>
      <c r="C11" s="28" t="s">
        <v>196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16.5" customHeight="1" x14ac:dyDescent="0.2">
      <c r="A12" s="23">
        <v>9</v>
      </c>
      <c r="B12" s="20" t="s">
        <v>188</v>
      </c>
      <c r="C12" s="28" t="s">
        <v>197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5.75" customHeight="1" x14ac:dyDescent="0.2">
      <c r="A13" s="23">
        <v>10</v>
      </c>
      <c r="B13" s="20" t="s">
        <v>188</v>
      </c>
      <c r="C13" s="28" t="s">
        <v>198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5" customHeight="1" x14ac:dyDescent="0.2">
      <c r="A14" s="30">
        <v>11</v>
      </c>
      <c r="B14" s="20" t="s">
        <v>188</v>
      </c>
      <c r="C14" s="28" t="s">
        <v>199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2">
        <f t="shared" si="0"/>
        <v>0</v>
      </c>
    </row>
    <row r="15" spans="1:9" ht="14.25" customHeight="1" x14ac:dyDescent="0.2">
      <c r="A15" s="30">
        <v>12</v>
      </c>
      <c r="B15" s="20" t="s">
        <v>188</v>
      </c>
      <c r="C15" s="28" t="s">
        <v>200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2">
        <f t="shared" si="0"/>
        <v>0</v>
      </c>
    </row>
    <row r="16" spans="1:9" ht="14.25" customHeight="1" x14ac:dyDescent="0.2">
      <c r="A16" s="30">
        <v>13</v>
      </c>
      <c r="B16" s="20" t="s">
        <v>188</v>
      </c>
      <c r="C16" s="28" t="s">
        <v>201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2">
        <f t="shared" si="0"/>
        <v>0</v>
      </c>
    </row>
    <row r="17" spans="1:9" ht="15.75" customHeight="1" x14ac:dyDescent="0.2">
      <c r="A17" s="30">
        <v>14</v>
      </c>
      <c r="B17" s="20" t="s">
        <v>188</v>
      </c>
      <c r="C17" s="28" t="s">
        <v>202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2">
        <f t="shared" si="0"/>
        <v>0</v>
      </c>
    </row>
    <row r="18" spans="1:9" ht="16.5" customHeight="1" x14ac:dyDescent="0.2">
      <c r="A18" s="30">
        <v>15</v>
      </c>
      <c r="B18" s="20" t="s">
        <v>188</v>
      </c>
      <c r="C18" s="28" t="s">
        <v>203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2">
        <f t="shared" si="0"/>
        <v>0</v>
      </c>
    </row>
    <row r="19" spans="1:9" ht="16.5" customHeight="1" x14ac:dyDescent="0.2">
      <c r="A19" s="30">
        <v>16</v>
      </c>
      <c r="B19" s="20" t="s">
        <v>188</v>
      </c>
      <c r="C19" s="28" t="s">
        <v>204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2">
        <f t="shared" si="0"/>
        <v>0</v>
      </c>
    </row>
    <row r="20" spans="1:9" ht="16.5" customHeight="1" x14ac:dyDescent="0.2">
      <c r="A20" s="30">
        <v>17</v>
      </c>
      <c r="B20" s="20" t="s">
        <v>188</v>
      </c>
      <c r="C20" s="28" t="s">
        <v>205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2">
        <f t="shared" si="0"/>
        <v>0</v>
      </c>
    </row>
    <row r="21" spans="1:9" ht="15.75" customHeight="1" x14ac:dyDescent="0.2">
      <c r="A21" s="30">
        <v>18</v>
      </c>
      <c r="B21" s="20" t="s">
        <v>188</v>
      </c>
      <c r="C21" s="28" t="s">
        <v>206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2">
        <f t="shared" si="0"/>
        <v>0</v>
      </c>
    </row>
    <row r="22" spans="1:9" ht="15" customHeight="1" x14ac:dyDescent="0.2">
      <c r="A22" s="30">
        <v>19</v>
      </c>
      <c r="B22" s="20" t="s">
        <v>188</v>
      </c>
      <c r="C22" s="28" t="s">
        <v>207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2">
        <f t="shared" si="0"/>
        <v>0</v>
      </c>
    </row>
    <row r="23" spans="1:9" ht="15.75" customHeight="1" x14ac:dyDescent="0.2">
      <c r="A23" s="30">
        <v>20</v>
      </c>
      <c r="B23" s="20" t="s">
        <v>188</v>
      </c>
      <c r="C23" s="28" t="s">
        <v>208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2">
        <f t="shared" si="0"/>
        <v>0</v>
      </c>
    </row>
    <row r="24" spans="1:9" ht="13.5" customHeight="1" x14ac:dyDescent="0.2">
      <c r="A24" s="30">
        <v>21</v>
      </c>
      <c r="B24" s="20" t="s">
        <v>188</v>
      </c>
      <c r="C24" s="28" t="s">
        <v>209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2">
        <f t="shared" si="0"/>
        <v>0</v>
      </c>
    </row>
    <row r="25" spans="1:9" x14ac:dyDescent="0.2">
      <c r="A25" s="38"/>
      <c r="B25" s="39"/>
      <c r="C25" s="40"/>
      <c r="D25" s="39"/>
      <c r="E25" s="39"/>
      <c r="F25" s="39"/>
      <c r="G25" s="39"/>
      <c r="H25" s="39"/>
      <c r="I25" s="39"/>
    </row>
    <row r="27" spans="1:9" x14ac:dyDescent="0.2">
      <c r="A27" s="50" t="s">
        <v>210</v>
      </c>
      <c r="B27" s="51"/>
      <c r="C27" s="51"/>
      <c r="D27" s="51"/>
      <c r="E27" s="51"/>
      <c r="F27" s="51"/>
      <c r="G27" s="51"/>
      <c r="H27" s="51"/>
      <c r="I27" s="51"/>
    </row>
  </sheetData>
  <mergeCells count="2">
    <mergeCell ref="A2:I2"/>
    <mergeCell ref="A27:I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7" sqref="C7"/>
    </sheetView>
  </sheetViews>
  <sheetFormatPr defaultRowHeight="15" x14ac:dyDescent="0.25"/>
  <cols>
    <col min="1" max="1" width="11.85546875" customWidth="1"/>
    <col min="2" max="2" width="12" customWidth="1"/>
    <col min="3" max="3" width="32.42578125" customWidth="1"/>
    <col min="5" max="5" width="12.140625" customWidth="1"/>
    <col min="6" max="6" width="11" customWidth="1"/>
    <col min="7" max="7" width="12" customWidth="1"/>
    <col min="8" max="8" width="13" customWidth="1"/>
    <col min="9" max="9" width="10.85546875" customWidth="1"/>
  </cols>
  <sheetData>
    <row r="1" spans="1:9" ht="19.5" thickBot="1" x14ac:dyDescent="0.3">
      <c r="A1" s="55" t="s">
        <v>334</v>
      </c>
      <c r="B1" s="55"/>
      <c r="C1" s="55"/>
      <c r="D1" s="55"/>
      <c r="E1" s="55"/>
      <c r="F1" s="55"/>
      <c r="G1" s="55"/>
      <c r="H1" s="55"/>
      <c r="I1" s="55"/>
    </row>
    <row r="2" spans="1:9" ht="81.75" x14ac:dyDescent="0.25">
      <c r="A2" s="5" t="s">
        <v>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7" t="s">
        <v>355</v>
      </c>
    </row>
    <row r="3" spans="1:9" ht="18.75" x14ac:dyDescent="0.25">
      <c r="A3" s="56">
        <v>1</v>
      </c>
      <c r="B3" s="57" t="s">
        <v>335</v>
      </c>
      <c r="C3" s="14" t="s">
        <v>336</v>
      </c>
      <c r="D3" s="57">
        <v>0</v>
      </c>
      <c r="E3" s="57">
        <v>0</v>
      </c>
      <c r="F3" s="57">
        <v>0</v>
      </c>
      <c r="G3" s="57">
        <v>250</v>
      </c>
      <c r="H3" s="57">
        <v>0</v>
      </c>
      <c r="I3" s="58">
        <f>SUM(D3,E3,F3,G3,H3)</f>
        <v>250</v>
      </c>
    </row>
    <row r="4" spans="1:9" ht="18.75" x14ac:dyDescent="0.25">
      <c r="A4" s="56">
        <v>2</v>
      </c>
      <c r="B4" s="57" t="s">
        <v>335</v>
      </c>
      <c r="C4" s="14" t="s">
        <v>337</v>
      </c>
      <c r="D4" s="57">
        <v>0</v>
      </c>
      <c r="E4" s="57">
        <v>55</v>
      </c>
      <c r="F4" s="57">
        <v>0</v>
      </c>
      <c r="G4" s="57">
        <v>0</v>
      </c>
      <c r="H4" s="57">
        <v>0</v>
      </c>
      <c r="I4" s="58">
        <f>SUM(D4,E4,F4,G4,H4)</f>
        <v>55</v>
      </c>
    </row>
    <row r="5" spans="1:9" ht="18.75" x14ac:dyDescent="0.25">
      <c r="A5" s="56">
        <v>3</v>
      </c>
      <c r="B5" s="57" t="s">
        <v>335</v>
      </c>
      <c r="C5" s="14" t="s">
        <v>338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8">
        <f>SUM(D5,E5,F5,G5,H5)</f>
        <v>0</v>
      </c>
    </row>
    <row r="6" spans="1:9" ht="18.75" x14ac:dyDescent="0.25">
      <c r="A6" s="56">
        <v>4</v>
      </c>
      <c r="B6" s="57" t="s">
        <v>335</v>
      </c>
      <c r="C6" s="14" t="s">
        <v>339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8">
        <f t="shared" ref="I6:I20" si="0">SUM(D6,E6,F6,G6,H6)</f>
        <v>0</v>
      </c>
    </row>
    <row r="7" spans="1:9" ht="18.75" x14ac:dyDescent="0.25">
      <c r="A7" s="56">
        <v>5</v>
      </c>
      <c r="B7" s="57" t="s">
        <v>335</v>
      </c>
      <c r="C7" s="14" t="s">
        <v>340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8">
        <f t="shared" si="0"/>
        <v>0</v>
      </c>
    </row>
    <row r="8" spans="1:9" ht="24" customHeight="1" x14ac:dyDescent="0.25">
      <c r="A8" s="56">
        <v>6</v>
      </c>
      <c r="B8" s="57" t="s">
        <v>335</v>
      </c>
      <c r="C8" s="14" t="s">
        <v>341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8">
        <f t="shared" si="0"/>
        <v>0</v>
      </c>
    </row>
    <row r="9" spans="1:9" ht="31.5" x14ac:dyDescent="0.25">
      <c r="A9" s="56">
        <v>7</v>
      </c>
      <c r="B9" s="57" t="s">
        <v>335</v>
      </c>
      <c r="C9" s="14" t="s">
        <v>342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8">
        <f t="shared" si="0"/>
        <v>0</v>
      </c>
    </row>
    <row r="10" spans="1:9" ht="31.5" x14ac:dyDescent="0.25">
      <c r="A10" s="56">
        <v>8</v>
      </c>
      <c r="B10" s="57" t="s">
        <v>335</v>
      </c>
      <c r="C10" s="14" t="s">
        <v>343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8">
        <f t="shared" si="0"/>
        <v>0</v>
      </c>
    </row>
    <row r="11" spans="1:9" ht="18.75" x14ac:dyDescent="0.25">
      <c r="A11" s="56">
        <v>9</v>
      </c>
      <c r="B11" s="57" t="s">
        <v>335</v>
      </c>
      <c r="C11" s="14" t="s">
        <v>344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8">
        <f t="shared" si="0"/>
        <v>0</v>
      </c>
    </row>
    <row r="12" spans="1:9" ht="18.75" x14ac:dyDescent="0.25">
      <c r="A12" s="56">
        <v>10</v>
      </c>
      <c r="B12" s="57" t="s">
        <v>335</v>
      </c>
      <c r="C12" s="14" t="s">
        <v>345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8">
        <f t="shared" si="0"/>
        <v>0</v>
      </c>
    </row>
    <row r="13" spans="1:9" ht="31.5" x14ac:dyDescent="0.3">
      <c r="A13" s="59">
        <v>11</v>
      </c>
      <c r="B13" s="57" t="s">
        <v>335</v>
      </c>
      <c r="C13" s="14" t="s">
        <v>346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58">
        <f t="shared" si="0"/>
        <v>0</v>
      </c>
    </row>
    <row r="14" spans="1:9" ht="31.5" x14ac:dyDescent="0.3">
      <c r="A14" s="59">
        <v>12</v>
      </c>
      <c r="B14" s="57" t="s">
        <v>335</v>
      </c>
      <c r="C14" s="14" t="s">
        <v>347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58">
        <f t="shared" si="0"/>
        <v>0</v>
      </c>
    </row>
    <row r="15" spans="1:9" ht="18.75" x14ac:dyDescent="0.3">
      <c r="A15" s="59">
        <v>13</v>
      </c>
      <c r="B15" s="57" t="s">
        <v>335</v>
      </c>
      <c r="C15" s="14" t="s">
        <v>348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58">
        <f t="shared" si="0"/>
        <v>0</v>
      </c>
    </row>
    <row r="16" spans="1:9" ht="18.75" x14ac:dyDescent="0.3">
      <c r="A16" s="59">
        <v>14</v>
      </c>
      <c r="B16" s="57" t="s">
        <v>335</v>
      </c>
      <c r="C16" s="14" t="s">
        <v>349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58">
        <f t="shared" si="0"/>
        <v>0</v>
      </c>
    </row>
    <row r="17" spans="1:9" ht="18.75" x14ac:dyDescent="0.3">
      <c r="A17" s="59">
        <v>15</v>
      </c>
      <c r="B17" s="57" t="s">
        <v>335</v>
      </c>
      <c r="C17" s="14" t="s">
        <v>350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58">
        <f t="shared" si="0"/>
        <v>0</v>
      </c>
    </row>
    <row r="18" spans="1:9" ht="18.75" x14ac:dyDescent="0.3">
      <c r="A18" s="59">
        <v>16</v>
      </c>
      <c r="B18" s="57" t="s">
        <v>335</v>
      </c>
      <c r="C18" s="14" t="s">
        <v>351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58">
        <f t="shared" si="0"/>
        <v>0</v>
      </c>
    </row>
    <row r="19" spans="1:9" ht="18.75" x14ac:dyDescent="0.3">
      <c r="A19" s="59">
        <v>17</v>
      </c>
      <c r="B19" s="57" t="s">
        <v>335</v>
      </c>
      <c r="C19" s="14" t="s">
        <v>352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58">
        <f t="shared" si="0"/>
        <v>0</v>
      </c>
    </row>
    <row r="20" spans="1:9" ht="18.75" x14ac:dyDescent="0.3">
      <c r="A20" s="59">
        <v>18</v>
      </c>
      <c r="B20" s="57" t="s">
        <v>335</v>
      </c>
      <c r="C20" s="14" t="s">
        <v>353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58">
        <f t="shared" si="0"/>
        <v>0</v>
      </c>
    </row>
    <row r="24" spans="1:9" ht="18.75" x14ac:dyDescent="0.3">
      <c r="A24" s="46" t="s">
        <v>354</v>
      </c>
      <c r="B24" s="47"/>
      <c r="C24" s="47"/>
      <c r="D24" s="47"/>
      <c r="E24" s="47"/>
      <c r="F24" s="47"/>
      <c r="G24" s="47"/>
      <c r="H24" s="47"/>
      <c r="I24" s="47"/>
    </row>
    <row r="25" spans="1:9" ht="15.75" x14ac:dyDescent="0.25">
      <c r="A25" s="8"/>
      <c r="C25" s="8"/>
      <c r="D25" s="4"/>
      <c r="E25" s="8"/>
      <c r="F25" s="4"/>
      <c r="G25" s="4"/>
      <c r="H25" s="4"/>
      <c r="I25" s="4"/>
    </row>
  </sheetData>
  <mergeCells count="2">
    <mergeCell ref="A1:I1"/>
    <mergeCell ref="A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16" sqref="K16"/>
    </sheetView>
  </sheetViews>
  <sheetFormatPr defaultRowHeight="15.75" x14ac:dyDescent="0.25"/>
  <cols>
    <col min="1" max="2" width="11" style="13" customWidth="1"/>
    <col min="3" max="3" width="26.42578125" style="13" customWidth="1"/>
    <col min="4" max="4" width="9.140625" style="13"/>
    <col min="5" max="5" width="11.28515625" style="13" customWidth="1"/>
    <col min="6" max="6" width="11" style="13" customWidth="1"/>
    <col min="7" max="7" width="11.140625" style="13" customWidth="1"/>
    <col min="8" max="8" width="11.42578125" style="13" customWidth="1"/>
    <col min="9" max="9" width="12" style="13" customWidth="1"/>
    <col min="10" max="16384" width="9.140625" style="13"/>
  </cols>
  <sheetData>
    <row r="1" spans="1:9" x14ac:dyDescent="0.25">
      <c r="E1" s="41"/>
    </row>
    <row r="2" spans="1:9" ht="47.25" customHeight="1" thickBot="1" x14ac:dyDescent="0.3">
      <c r="A2" s="49" t="s">
        <v>227</v>
      </c>
      <c r="B2" s="49"/>
      <c r="C2" s="49"/>
      <c r="D2" s="49"/>
      <c r="E2" s="49"/>
      <c r="F2" s="49"/>
      <c r="G2" s="49"/>
      <c r="H2" s="49"/>
      <c r="I2" s="49"/>
    </row>
    <row r="3" spans="1:9" ht="65.25" x14ac:dyDescent="0.25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53</v>
      </c>
    </row>
    <row r="4" spans="1:9" ht="15.75" customHeight="1" x14ac:dyDescent="0.25">
      <c r="A4" s="23">
        <v>1</v>
      </c>
      <c r="B4" s="20" t="s">
        <v>212</v>
      </c>
      <c r="C4" s="28" t="s">
        <v>213</v>
      </c>
      <c r="D4" s="20">
        <v>0</v>
      </c>
      <c r="E4" s="20">
        <v>45</v>
      </c>
      <c r="F4" s="20">
        <v>0</v>
      </c>
      <c r="G4" s="20">
        <v>0</v>
      </c>
      <c r="H4" s="20">
        <v>0</v>
      </c>
      <c r="I4" s="22">
        <f>SUM(D4,E4,F4,G4,H4)</f>
        <v>45</v>
      </c>
    </row>
    <row r="5" spans="1:9" ht="18" customHeight="1" x14ac:dyDescent="0.25">
      <c r="A5" s="23">
        <v>2</v>
      </c>
      <c r="B5" s="20" t="s">
        <v>212</v>
      </c>
      <c r="C5" s="28" t="s">
        <v>214</v>
      </c>
      <c r="D5" s="20">
        <v>40</v>
      </c>
      <c r="E5" s="20">
        <v>0</v>
      </c>
      <c r="F5" s="20">
        <v>0</v>
      </c>
      <c r="G5" s="20">
        <v>0</v>
      </c>
      <c r="H5" s="20">
        <v>0</v>
      </c>
      <c r="I5" s="22">
        <f>SUM(D5,E5,F5,G5,H5)</f>
        <v>40</v>
      </c>
    </row>
    <row r="6" spans="1:9" ht="15" customHeight="1" x14ac:dyDescent="0.25">
      <c r="A6" s="23">
        <v>3</v>
      </c>
      <c r="B6" s="20" t="s">
        <v>212</v>
      </c>
      <c r="C6" s="28" t="s">
        <v>215</v>
      </c>
      <c r="D6" s="20">
        <v>10</v>
      </c>
      <c r="E6" s="20">
        <v>25</v>
      </c>
      <c r="F6" s="20">
        <v>0</v>
      </c>
      <c r="G6" s="20">
        <v>0</v>
      </c>
      <c r="H6" s="20">
        <v>0</v>
      </c>
      <c r="I6" s="22">
        <f>SUM(D6,E6,F6,G6,H6)</f>
        <v>35</v>
      </c>
    </row>
    <row r="7" spans="1:9" ht="15.75" customHeight="1" x14ac:dyDescent="0.25">
      <c r="A7" s="23">
        <v>4</v>
      </c>
      <c r="B7" s="20" t="s">
        <v>212</v>
      </c>
      <c r="C7" s="28" t="s">
        <v>216</v>
      </c>
      <c r="D7" s="20">
        <v>10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15" si="0">SUM(D7,E7,F7,G7,H7)</f>
        <v>10</v>
      </c>
    </row>
    <row r="8" spans="1:9" ht="13.5" customHeight="1" x14ac:dyDescent="0.25">
      <c r="A8" s="23">
        <v>5</v>
      </c>
      <c r="B8" s="20" t="s">
        <v>212</v>
      </c>
      <c r="C8" s="28" t="s">
        <v>217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5.75" customHeight="1" x14ac:dyDescent="0.25">
      <c r="A9" s="23">
        <v>6</v>
      </c>
      <c r="B9" s="20" t="s">
        <v>212</v>
      </c>
      <c r="C9" s="28" t="s">
        <v>218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18" customHeight="1" x14ac:dyDescent="0.25">
      <c r="A10" s="23">
        <v>7</v>
      </c>
      <c r="B10" s="20" t="s">
        <v>212</v>
      </c>
      <c r="C10" s="28" t="s">
        <v>219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7.25" customHeight="1" x14ac:dyDescent="0.25">
      <c r="A11" s="23">
        <v>8</v>
      </c>
      <c r="B11" s="20" t="s">
        <v>212</v>
      </c>
      <c r="C11" s="28" t="s">
        <v>220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18" customHeight="1" x14ac:dyDescent="0.25">
      <c r="A12" s="23">
        <v>9</v>
      </c>
      <c r="B12" s="20" t="s">
        <v>212</v>
      </c>
      <c r="C12" s="28" t="s">
        <v>221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5.75" customHeight="1" x14ac:dyDescent="0.25">
      <c r="A13" s="23">
        <v>10</v>
      </c>
      <c r="B13" s="20" t="s">
        <v>212</v>
      </c>
      <c r="C13" s="28" t="s">
        <v>222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6.5" customHeight="1" x14ac:dyDescent="0.25">
      <c r="A14" s="30">
        <v>11</v>
      </c>
      <c r="B14" s="20" t="s">
        <v>212</v>
      </c>
      <c r="C14" s="28" t="s">
        <v>223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2">
        <f t="shared" si="0"/>
        <v>0</v>
      </c>
    </row>
    <row r="15" spans="1:9" ht="15.75" customHeight="1" x14ac:dyDescent="0.25">
      <c r="A15" s="30">
        <v>12</v>
      </c>
      <c r="B15" s="20" t="s">
        <v>212</v>
      </c>
      <c r="C15" s="28" t="s">
        <v>224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2">
        <f t="shared" si="0"/>
        <v>0</v>
      </c>
    </row>
    <row r="19" spans="1:9" x14ac:dyDescent="0.25">
      <c r="A19" s="53" t="s">
        <v>225</v>
      </c>
      <c r="B19" s="54"/>
      <c r="C19" s="54"/>
      <c r="D19" s="54"/>
      <c r="E19" s="54"/>
      <c r="F19" s="54"/>
      <c r="G19" s="54"/>
      <c r="H19" s="54"/>
      <c r="I19" s="54"/>
    </row>
  </sheetData>
  <mergeCells count="2">
    <mergeCell ref="A2:I2"/>
    <mergeCell ref="A19:I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B1" workbookViewId="0">
      <selection activeCell="J22" sqref="J22"/>
    </sheetView>
  </sheetViews>
  <sheetFormatPr defaultColWidth="16.140625" defaultRowHeight="12.75" x14ac:dyDescent="0.2"/>
  <cols>
    <col min="1" max="1" width="11.5703125" style="26" customWidth="1"/>
    <col min="2" max="2" width="11" style="26" customWidth="1"/>
    <col min="3" max="3" width="32" style="26" customWidth="1"/>
    <col min="4" max="4" width="19.28515625" style="26" customWidth="1"/>
    <col min="5" max="5" width="17.42578125" style="26" customWidth="1"/>
    <col min="6" max="6" width="15.85546875" style="26" customWidth="1"/>
    <col min="7" max="7" width="12.42578125" style="26" customWidth="1"/>
    <col min="8" max="8" width="12.7109375" style="26" customWidth="1"/>
    <col min="9" max="9" width="10.7109375" style="26" customWidth="1"/>
    <col min="10" max="16384" width="16.140625" style="26"/>
  </cols>
  <sheetData>
    <row r="2" spans="1:9" ht="33" customHeight="1" thickBot="1" x14ac:dyDescent="0.25">
      <c r="A2" s="49" t="s">
        <v>228</v>
      </c>
      <c r="B2" s="49"/>
      <c r="C2" s="49"/>
      <c r="D2" s="49"/>
      <c r="E2" s="49"/>
      <c r="F2" s="49"/>
      <c r="G2" s="49"/>
      <c r="H2" s="49"/>
      <c r="I2" s="49"/>
    </row>
    <row r="3" spans="1:9" ht="60" customHeight="1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229</v>
      </c>
    </row>
    <row r="4" spans="1:9" ht="18" customHeight="1" x14ac:dyDescent="0.2">
      <c r="A4" s="23">
        <v>1</v>
      </c>
      <c r="B4" s="20" t="s">
        <v>230</v>
      </c>
      <c r="C4" s="21" t="s">
        <v>231</v>
      </c>
      <c r="D4" s="20">
        <v>0</v>
      </c>
      <c r="E4" s="20">
        <v>0</v>
      </c>
      <c r="F4" s="20">
        <v>0</v>
      </c>
      <c r="G4" s="20">
        <v>50</v>
      </c>
      <c r="H4" s="20">
        <v>0</v>
      </c>
      <c r="I4" s="22">
        <f>SUM(D4,E4,F4,G4,H4)</f>
        <v>50</v>
      </c>
    </row>
    <row r="5" spans="1:9" ht="16.5" customHeight="1" x14ac:dyDescent="0.2">
      <c r="A5" s="23">
        <v>2</v>
      </c>
      <c r="B5" s="20" t="s">
        <v>230</v>
      </c>
      <c r="C5" s="21" t="s">
        <v>232</v>
      </c>
      <c r="D5" s="20">
        <v>0</v>
      </c>
      <c r="E5" s="20">
        <v>25</v>
      </c>
      <c r="F5" s="20">
        <v>0</v>
      </c>
      <c r="G5" s="20">
        <v>0</v>
      </c>
      <c r="H5" s="20">
        <v>0</v>
      </c>
      <c r="I5" s="22">
        <f>SUM(D5,E5,F5,G5,H5)</f>
        <v>25</v>
      </c>
    </row>
    <row r="6" spans="1:9" ht="16.5" customHeight="1" x14ac:dyDescent="0.2">
      <c r="A6" s="23">
        <v>3</v>
      </c>
      <c r="B6" s="20" t="s">
        <v>230</v>
      </c>
      <c r="C6" s="21" t="s">
        <v>233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0</v>
      </c>
    </row>
    <row r="7" spans="1:9" ht="16.5" customHeight="1" x14ac:dyDescent="0.2">
      <c r="A7" s="23">
        <v>4</v>
      </c>
      <c r="B7" s="20" t="s">
        <v>230</v>
      </c>
      <c r="C7" s="21" t="s">
        <v>234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9" si="0">SUM(D7,E7,F7,G7,H7)</f>
        <v>0</v>
      </c>
    </row>
    <row r="8" spans="1:9" ht="18" customHeight="1" x14ac:dyDescent="0.2">
      <c r="A8" s="23">
        <v>5</v>
      </c>
      <c r="B8" s="20" t="s">
        <v>230</v>
      </c>
      <c r="C8" s="21" t="s">
        <v>235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7.25" customHeight="1" x14ac:dyDescent="0.2">
      <c r="A9" s="23">
        <v>6</v>
      </c>
      <c r="B9" s="20" t="s">
        <v>230</v>
      </c>
      <c r="C9" s="21" t="s">
        <v>236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19.5" customHeight="1" x14ac:dyDescent="0.2">
      <c r="A10" s="23">
        <v>7</v>
      </c>
      <c r="B10" s="20" t="s">
        <v>230</v>
      </c>
      <c r="C10" s="21" t="s">
        <v>237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>SUM(D10,E10,F10,G10,H10)</f>
        <v>0</v>
      </c>
    </row>
    <row r="11" spans="1:9" ht="18" customHeight="1" x14ac:dyDescent="0.2">
      <c r="A11" s="23">
        <v>8</v>
      </c>
      <c r="B11" s="20" t="s">
        <v>230</v>
      </c>
      <c r="C11" s="21" t="s">
        <v>238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ref="I11:I13" si="1">SUM(D11,E11,F11,G11,H11)</f>
        <v>0</v>
      </c>
    </row>
    <row r="12" spans="1:9" ht="18" customHeight="1" x14ac:dyDescent="0.2">
      <c r="A12" s="23">
        <v>9</v>
      </c>
      <c r="B12" s="20" t="s">
        <v>230</v>
      </c>
      <c r="C12" s="21" t="s">
        <v>239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1"/>
        <v>0</v>
      </c>
    </row>
    <row r="13" spans="1:9" ht="19.5" customHeight="1" x14ac:dyDescent="0.2">
      <c r="A13" s="23">
        <v>10</v>
      </c>
      <c r="B13" s="20" t="s">
        <v>230</v>
      </c>
      <c r="C13" s="21" t="s">
        <v>240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1"/>
        <v>0</v>
      </c>
    </row>
    <row r="14" spans="1:9" ht="18" customHeight="1" x14ac:dyDescent="0.2">
      <c r="A14" s="24">
        <v>11</v>
      </c>
      <c r="B14" s="20" t="s">
        <v>230</v>
      </c>
      <c r="C14" s="21" t="s">
        <v>241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2">
        <f>SUM(D14,E14,F14,G14,H14)</f>
        <v>0</v>
      </c>
    </row>
    <row r="15" spans="1:9" ht="18" customHeight="1" x14ac:dyDescent="0.2">
      <c r="A15" s="24">
        <v>12</v>
      </c>
      <c r="B15" s="20" t="s">
        <v>230</v>
      </c>
      <c r="C15" s="21" t="s">
        <v>242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2">
        <f t="shared" ref="I15:I17" si="2">SUM(D15,E15,F15,G15,H15)</f>
        <v>0</v>
      </c>
    </row>
    <row r="16" spans="1:9" ht="16.5" customHeight="1" x14ac:dyDescent="0.2">
      <c r="A16" s="24">
        <v>13</v>
      </c>
      <c r="B16" s="20" t="s">
        <v>230</v>
      </c>
      <c r="C16" s="21" t="s">
        <v>243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2">
        <f t="shared" si="2"/>
        <v>0</v>
      </c>
    </row>
    <row r="17" spans="1:9" ht="17.25" customHeight="1" x14ac:dyDescent="0.2">
      <c r="A17" s="24">
        <v>14</v>
      </c>
      <c r="B17" s="20" t="s">
        <v>230</v>
      </c>
      <c r="C17" s="21" t="s">
        <v>244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2">
        <f t="shared" si="2"/>
        <v>0</v>
      </c>
    </row>
    <row r="18" spans="1:9" ht="17.25" customHeight="1" x14ac:dyDescent="0.2">
      <c r="A18" s="24">
        <v>15</v>
      </c>
      <c r="B18" s="20" t="s">
        <v>230</v>
      </c>
      <c r="C18" s="21" t="s">
        <v>245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2">
        <f>SUM(D18,E18,F18,G18,H18)</f>
        <v>0</v>
      </c>
    </row>
    <row r="19" spans="1:9" ht="16.5" customHeight="1" x14ac:dyDescent="0.2">
      <c r="A19" s="24">
        <v>16</v>
      </c>
      <c r="B19" s="20" t="s">
        <v>230</v>
      </c>
      <c r="C19" s="21" t="s">
        <v>246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2">
        <f t="shared" ref="I19:I21" si="3">SUM(D19,E19,F19,G19,H19)</f>
        <v>0</v>
      </c>
    </row>
    <row r="20" spans="1:9" ht="16.5" customHeight="1" x14ac:dyDescent="0.2">
      <c r="A20" s="24">
        <v>17</v>
      </c>
      <c r="B20" s="20" t="s">
        <v>230</v>
      </c>
      <c r="C20" s="21" t="s">
        <v>247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2">
        <f t="shared" si="3"/>
        <v>0</v>
      </c>
    </row>
    <row r="21" spans="1:9" ht="18.75" customHeight="1" x14ac:dyDescent="0.2">
      <c r="A21" s="24">
        <v>18</v>
      </c>
      <c r="B21" s="20" t="s">
        <v>230</v>
      </c>
      <c r="C21" s="21" t="s">
        <v>248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2">
        <f t="shared" si="3"/>
        <v>0</v>
      </c>
    </row>
    <row r="22" spans="1:9" ht="18.75" customHeight="1" x14ac:dyDescent="0.2">
      <c r="A22" s="24">
        <v>19</v>
      </c>
      <c r="B22" s="20" t="s">
        <v>230</v>
      </c>
      <c r="C22" s="21" t="s">
        <v>249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2">
        <f>SUM(D22,E22,F22,G22,H22)</f>
        <v>0</v>
      </c>
    </row>
    <row r="23" spans="1:9" ht="18.75" customHeight="1" x14ac:dyDescent="0.2">
      <c r="A23" s="24">
        <v>20</v>
      </c>
      <c r="B23" s="20" t="s">
        <v>230</v>
      </c>
      <c r="C23" s="21" t="s">
        <v>250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2">
        <f t="shared" ref="I23:I25" si="4">SUM(D23,E23,F23,G23,H23)</f>
        <v>0</v>
      </c>
    </row>
    <row r="24" spans="1:9" ht="21" customHeight="1" x14ac:dyDescent="0.2">
      <c r="A24" s="24">
        <v>21</v>
      </c>
      <c r="B24" s="20" t="s">
        <v>230</v>
      </c>
      <c r="C24" s="21" t="s">
        <v>251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2">
        <f t="shared" si="4"/>
        <v>0</v>
      </c>
    </row>
    <row r="25" spans="1:9" ht="20.25" customHeight="1" x14ac:dyDescent="0.2">
      <c r="A25" s="24">
        <v>22</v>
      </c>
      <c r="B25" s="20" t="s">
        <v>230</v>
      </c>
      <c r="C25" s="21" t="s">
        <v>252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2">
        <f t="shared" si="4"/>
        <v>0</v>
      </c>
    </row>
    <row r="26" spans="1:9" ht="21" customHeight="1" x14ac:dyDescent="0.2">
      <c r="A26" s="24">
        <v>23</v>
      </c>
      <c r="B26" s="20" t="s">
        <v>230</v>
      </c>
      <c r="C26" s="21" t="s">
        <v>253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2">
        <f>SUM(D26,E26,F26,G26,H26)</f>
        <v>0</v>
      </c>
    </row>
    <row r="27" spans="1:9" ht="18.75" customHeight="1" x14ac:dyDescent="0.2">
      <c r="A27" s="24">
        <v>24</v>
      </c>
      <c r="B27" s="20" t="s">
        <v>230</v>
      </c>
      <c r="C27" s="21" t="s">
        <v>254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2">
        <f t="shared" ref="I27:I29" si="5">SUM(D27,E27,F27,G27,H27)</f>
        <v>0</v>
      </c>
    </row>
    <row r="28" spans="1:9" ht="18" customHeight="1" x14ac:dyDescent="0.2">
      <c r="A28" s="24">
        <v>25</v>
      </c>
      <c r="B28" s="20" t="s">
        <v>230</v>
      </c>
      <c r="C28" s="21" t="s">
        <v>255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2">
        <f t="shared" si="5"/>
        <v>0</v>
      </c>
    </row>
    <row r="29" spans="1:9" ht="20.25" customHeight="1" x14ac:dyDescent="0.2">
      <c r="A29" s="24">
        <v>26</v>
      </c>
      <c r="B29" s="20" t="s">
        <v>230</v>
      </c>
      <c r="C29" s="21" t="s">
        <v>256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2">
        <f t="shared" si="5"/>
        <v>0</v>
      </c>
    </row>
    <row r="30" spans="1:9" ht="18" customHeight="1" x14ac:dyDescent="0.2">
      <c r="A30" s="24">
        <v>27</v>
      </c>
      <c r="B30" s="20" t="s">
        <v>230</v>
      </c>
      <c r="C30" s="21" t="s">
        <v>134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2">
        <f>SUM(D30,E30,F30,G30,H30)</f>
        <v>0</v>
      </c>
    </row>
    <row r="31" spans="1:9" ht="17.25" customHeight="1" x14ac:dyDescent="0.2">
      <c r="A31" s="24">
        <v>28</v>
      </c>
      <c r="B31" s="20" t="s">
        <v>230</v>
      </c>
      <c r="C31" s="21" t="s">
        <v>257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2">
        <f t="shared" ref="I31:I33" si="6">SUM(D31,E31,F31,G31,H31)</f>
        <v>0</v>
      </c>
    </row>
    <row r="32" spans="1:9" ht="21" customHeight="1" x14ac:dyDescent="0.2">
      <c r="A32" s="24">
        <v>29</v>
      </c>
      <c r="B32" s="20" t="s">
        <v>230</v>
      </c>
      <c r="C32" s="21" t="s">
        <v>258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2">
        <f t="shared" si="6"/>
        <v>0</v>
      </c>
    </row>
    <row r="33" spans="1:9" ht="19.5" customHeight="1" x14ac:dyDescent="0.2">
      <c r="A33" s="33">
        <v>30</v>
      </c>
      <c r="B33" s="20" t="s">
        <v>230</v>
      </c>
      <c r="C33" s="21" t="s">
        <v>259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2">
        <f t="shared" si="6"/>
        <v>0</v>
      </c>
    </row>
    <row r="34" spans="1:9" ht="18.75" customHeight="1" x14ac:dyDescent="0.2">
      <c r="A34" s="33">
        <v>31</v>
      </c>
      <c r="B34" s="20" t="s">
        <v>230</v>
      </c>
      <c r="C34" s="21" t="s">
        <v>260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2">
        <f>SUM(D34,E34,F34,G34,H34)</f>
        <v>0</v>
      </c>
    </row>
    <row r="35" spans="1:9" ht="17.25" customHeight="1" x14ac:dyDescent="0.2">
      <c r="A35" s="33">
        <v>32</v>
      </c>
      <c r="B35" s="20" t="s">
        <v>230</v>
      </c>
      <c r="C35" s="21" t="s">
        <v>261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2">
        <f t="shared" ref="I35:I37" si="7">SUM(D35,E35,F35,G35,H35)</f>
        <v>0</v>
      </c>
    </row>
    <row r="36" spans="1:9" ht="18" customHeight="1" x14ac:dyDescent="0.2">
      <c r="A36" s="33">
        <v>33</v>
      </c>
      <c r="B36" s="20" t="s">
        <v>230</v>
      </c>
      <c r="C36" s="21" t="s">
        <v>262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2">
        <f t="shared" si="7"/>
        <v>0</v>
      </c>
    </row>
    <row r="37" spans="1:9" ht="18.75" customHeight="1" thickBot="1" x14ac:dyDescent="0.25">
      <c r="A37" s="35">
        <v>34</v>
      </c>
      <c r="B37" s="20" t="s">
        <v>230</v>
      </c>
      <c r="C37" s="21" t="s">
        <v>263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2">
        <f t="shared" si="7"/>
        <v>0</v>
      </c>
    </row>
    <row r="39" spans="1:9" x14ac:dyDescent="0.2">
      <c r="A39" s="50" t="s">
        <v>264</v>
      </c>
      <c r="B39" s="51"/>
      <c r="C39" s="51"/>
      <c r="D39" s="51"/>
      <c r="E39" s="51"/>
      <c r="F39" s="51"/>
      <c r="G39" s="51"/>
      <c r="H39" s="51"/>
      <c r="I39" s="51"/>
    </row>
  </sheetData>
  <mergeCells count="2">
    <mergeCell ref="A2:I2"/>
    <mergeCell ref="A39:I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3" workbookViewId="0">
      <selection activeCell="J26" sqref="J26"/>
    </sheetView>
  </sheetViews>
  <sheetFormatPr defaultRowHeight="18" customHeight="1" x14ac:dyDescent="0.2"/>
  <cols>
    <col min="1" max="1" width="10" style="26" customWidth="1"/>
    <col min="2" max="2" width="12.140625" style="26" customWidth="1"/>
    <col min="3" max="3" width="28.85546875" style="26" customWidth="1"/>
    <col min="4" max="4" width="9.140625" style="26"/>
    <col min="5" max="5" width="14" style="26" customWidth="1"/>
    <col min="6" max="6" width="10.7109375" style="26" customWidth="1"/>
    <col min="7" max="7" width="11.5703125" style="26" customWidth="1"/>
    <col min="8" max="8" width="11.28515625" style="26" customWidth="1"/>
    <col min="9" max="9" width="11.5703125" style="26" customWidth="1"/>
    <col min="10" max="16384" width="9.140625" style="26"/>
  </cols>
  <sheetData>
    <row r="1" spans="1:9" ht="18" customHeight="1" x14ac:dyDescent="0.2">
      <c r="C1" s="42"/>
    </row>
    <row r="2" spans="1:9" ht="45" customHeight="1" thickBot="1" x14ac:dyDescent="0.25">
      <c r="A2" s="49" t="s">
        <v>265</v>
      </c>
      <c r="B2" s="49"/>
      <c r="C2" s="49"/>
      <c r="D2" s="49"/>
      <c r="E2" s="49"/>
      <c r="F2" s="49"/>
      <c r="G2" s="49"/>
      <c r="H2" s="49"/>
      <c r="I2" s="49"/>
    </row>
    <row r="3" spans="1:9" ht="67.5" customHeight="1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53</v>
      </c>
    </row>
    <row r="4" spans="1:9" ht="18" customHeight="1" x14ac:dyDescent="0.2">
      <c r="A4" s="23">
        <v>1</v>
      </c>
      <c r="B4" s="20" t="s">
        <v>266</v>
      </c>
      <c r="C4" s="28" t="s">
        <v>267</v>
      </c>
      <c r="D4" s="20">
        <v>0</v>
      </c>
      <c r="E4" s="20">
        <v>25</v>
      </c>
      <c r="F4" s="20">
        <v>0</v>
      </c>
      <c r="G4" s="20">
        <v>0</v>
      </c>
      <c r="H4" s="20">
        <v>0</v>
      </c>
      <c r="I4" s="22">
        <f>SUM(D4,E4,F4,G4,H4)</f>
        <v>25</v>
      </c>
    </row>
    <row r="5" spans="1:9" ht="18" customHeight="1" x14ac:dyDescent="0.2">
      <c r="A5" s="23">
        <v>2</v>
      </c>
      <c r="B5" s="20" t="s">
        <v>266</v>
      </c>
      <c r="C5" s="28" t="s">
        <v>268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2">
        <f>SUM(D5,E5,F5,G5,H5)</f>
        <v>0</v>
      </c>
    </row>
    <row r="6" spans="1:9" ht="18" customHeight="1" x14ac:dyDescent="0.2">
      <c r="A6" s="23">
        <v>3</v>
      </c>
      <c r="B6" s="20" t="s">
        <v>266</v>
      </c>
      <c r="C6" s="28" t="s">
        <v>269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0</v>
      </c>
    </row>
    <row r="7" spans="1:9" ht="18" customHeight="1" x14ac:dyDescent="0.2">
      <c r="A7" s="23">
        <v>4</v>
      </c>
      <c r="B7" s="20" t="s">
        <v>266</v>
      </c>
      <c r="C7" s="28" t="s">
        <v>270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19" si="0">SUM(D7,E7,F7,G7,H7)</f>
        <v>0</v>
      </c>
    </row>
    <row r="8" spans="1:9" ht="18" customHeight="1" x14ac:dyDescent="0.2">
      <c r="A8" s="23">
        <v>5</v>
      </c>
      <c r="B8" s="20" t="s">
        <v>266</v>
      </c>
      <c r="C8" s="28" t="s">
        <v>271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8" customHeight="1" x14ac:dyDescent="0.2">
      <c r="A9" s="23">
        <v>6</v>
      </c>
      <c r="B9" s="20" t="s">
        <v>266</v>
      </c>
      <c r="C9" s="28" t="s">
        <v>272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18" customHeight="1" x14ac:dyDescent="0.2">
      <c r="A10" s="23">
        <v>7</v>
      </c>
      <c r="B10" s="20" t="s">
        <v>266</v>
      </c>
      <c r="C10" s="28" t="s">
        <v>273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8" customHeight="1" x14ac:dyDescent="0.2">
      <c r="A11" s="23">
        <v>8</v>
      </c>
      <c r="B11" s="20" t="s">
        <v>266</v>
      </c>
      <c r="C11" s="28" t="s">
        <v>274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25.5" customHeight="1" x14ac:dyDescent="0.2">
      <c r="A12" s="23">
        <v>9</v>
      </c>
      <c r="B12" s="20" t="s">
        <v>266</v>
      </c>
      <c r="C12" s="28" t="s">
        <v>275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8" customHeight="1" x14ac:dyDescent="0.2">
      <c r="A13" s="23">
        <v>10</v>
      </c>
      <c r="B13" s="20" t="s">
        <v>266</v>
      </c>
      <c r="C13" s="28" t="s">
        <v>276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8" customHeight="1" x14ac:dyDescent="0.2">
      <c r="A14" s="24">
        <v>11</v>
      </c>
      <c r="B14" s="20" t="s">
        <v>266</v>
      </c>
      <c r="C14" s="28" t="s">
        <v>277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0</v>
      </c>
    </row>
    <row r="15" spans="1:9" ht="18" customHeight="1" x14ac:dyDescent="0.2">
      <c r="A15" s="24">
        <v>12</v>
      </c>
      <c r="B15" s="20" t="s">
        <v>266</v>
      </c>
      <c r="C15" s="28" t="s">
        <v>278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0</v>
      </c>
    </row>
    <row r="16" spans="1:9" ht="18" customHeight="1" x14ac:dyDescent="0.2">
      <c r="A16" s="24">
        <v>13</v>
      </c>
      <c r="B16" s="20" t="s">
        <v>266</v>
      </c>
      <c r="C16" s="28" t="s">
        <v>279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0</v>
      </c>
    </row>
    <row r="17" spans="1:9" ht="18" customHeight="1" x14ac:dyDescent="0.2">
      <c r="A17" s="24">
        <v>14</v>
      </c>
      <c r="B17" s="20" t="s">
        <v>266</v>
      </c>
      <c r="C17" s="28" t="s">
        <v>280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f t="shared" si="0"/>
        <v>0</v>
      </c>
    </row>
    <row r="18" spans="1:9" ht="18" customHeight="1" x14ac:dyDescent="0.2">
      <c r="A18" s="24">
        <v>15</v>
      </c>
      <c r="B18" s="20" t="s">
        <v>266</v>
      </c>
      <c r="C18" s="28" t="s">
        <v>281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2">
        <f t="shared" si="0"/>
        <v>0</v>
      </c>
    </row>
    <row r="19" spans="1:9" ht="18" customHeight="1" x14ac:dyDescent="0.2">
      <c r="A19" s="24">
        <v>16</v>
      </c>
      <c r="B19" s="20" t="s">
        <v>266</v>
      </c>
      <c r="C19" s="28" t="s">
        <v>282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f t="shared" si="0"/>
        <v>0</v>
      </c>
    </row>
    <row r="23" spans="1:9" ht="18" customHeight="1" x14ac:dyDescent="0.2">
      <c r="A23" s="50" t="s">
        <v>283</v>
      </c>
      <c r="B23" s="51"/>
      <c r="C23" s="51"/>
      <c r="D23" s="51"/>
      <c r="E23" s="51"/>
      <c r="F23" s="51"/>
      <c r="G23" s="51"/>
      <c r="H23" s="51"/>
      <c r="I23" s="51"/>
    </row>
  </sheetData>
  <mergeCells count="2">
    <mergeCell ref="A2:I2"/>
    <mergeCell ref="A23:I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E15" sqref="E15"/>
    </sheetView>
  </sheetViews>
  <sheetFormatPr defaultColWidth="19" defaultRowHeight="12.75" x14ac:dyDescent="0.2"/>
  <cols>
    <col min="1" max="1" width="13.140625" style="26" customWidth="1"/>
    <col min="2" max="2" width="11.5703125" style="26" customWidth="1"/>
    <col min="3" max="3" width="26.28515625" style="26" customWidth="1"/>
    <col min="4" max="4" width="14.42578125" style="26" customWidth="1"/>
    <col min="5" max="5" width="12.42578125" style="26" customWidth="1"/>
    <col min="6" max="6" width="12.7109375" style="26" customWidth="1"/>
    <col min="7" max="7" width="14.140625" style="26" customWidth="1"/>
    <col min="8" max="8" width="19" style="26"/>
    <col min="9" max="9" width="10.85546875" style="26" customWidth="1"/>
    <col min="10" max="16384" width="19" style="26"/>
  </cols>
  <sheetData>
    <row r="2" spans="1:9" ht="30" customHeight="1" thickBot="1" x14ac:dyDescent="0.25">
      <c r="A2" s="49" t="s">
        <v>284</v>
      </c>
      <c r="B2" s="49"/>
      <c r="C2" s="49"/>
      <c r="D2" s="49"/>
      <c r="E2" s="49"/>
      <c r="F2" s="49"/>
      <c r="G2" s="49"/>
      <c r="H2" s="49"/>
      <c r="I2" s="49"/>
    </row>
    <row r="3" spans="1:9" ht="70.5" customHeight="1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128</v>
      </c>
    </row>
    <row r="4" spans="1:9" ht="18.75" customHeight="1" x14ac:dyDescent="0.2">
      <c r="A4" s="23">
        <v>1</v>
      </c>
      <c r="B4" s="20" t="s">
        <v>285</v>
      </c>
      <c r="C4" s="43" t="s">
        <v>286</v>
      </c>
      <c r="D4" s="20">
        <v>15</v>
      </c>
      <c r="E4" s="20">
        <v>0</v>
      </c>
      <c r="F4" s="20">
        <v>230</v>
      </c>
      <c r="G4" s="20">
        <v>0</v>
      </c>
      <c r="H4" s="20">
        <v>0</v>
      </c>
      <c r="I4" s="22">
        <f>SUM(D4,E4,F4,G4,H4)</f>
        <v>245</v>
      </c>
    </row>
    <row r="5" spans="1:9" ht="15" customHeight="1" x14ac:dyDescent="0.2">
      <c r="A5" s="23">
        <v>2</v>
      </c>
      <c r="B5" s="20" t="s">
        <v>285</v>
      </c>
      <c r="C5" s="43" t="s">
        <v>287</v>
      </c>
      <c r="D5" s="20">
        <v>0</v>
      </c>
      <c r="E5" s="20">
        <v>30</v>
      </c>
      <c r="F5" s="20">
        <v>40</v>
      </c>
      <c r="G5" s="20">
        <v>0</v>
      </c>
      <c r="H5" s="20">
        <v>0</v>
      </c>
      <c r="I5" s="22">
        <f>SUM(D5,E5,F5,G5,H5)</f>
        <v>70</v>
      </c>
    </row>
    <row r="6" spans="1:9" ht="17.25" customHeight="1" x14ac:dyDescent="0.2">
      <c r="A6" s="23">
        <v>3</v>
      </c>
      <c r="B6" s="20" t="s">
        <v>285</v>
      </c>
      <c r="C6" s="43" t="s">
        <v>288</v>
      </c>
      <c r="D6" s="20">
        <v>10</v>
      </c>
      <c r="E6" s="20">
        <v>0</v>
      </c>
      <c r="F6" s="20">
        <v>60</v>
      </c>
      <c r="G6" s="20">
        <v>0</v>
      </c>
      <c r="H6" s="20">
        <v>0</v>
      </c>
      <c r="I6" s="22">
        <f>SUM(D6,E6,F6,G6,H6)</f>
        <v>70</v>
      </c>
    </row>
    <row r="7" spans="1:9" ht="19.5" customHeight="1" x14ac:dyDescent="0.2">
      <c r="A7" s="23">
        <v>4</v>
      </c>
      <c r="B7" s="20" t="s">
        <v>285</v>
      </c>
      <c r="C7" s="43" t="s">
        <v>289</v>
      </c>
      <c r="D7" s="20">
        <v>0</v>
      </c>
      <c r="E7" s="20">
        <v>25</v>
      </c>
      <c r="F7" s="20">
        <v>0</v>
      </c>
      <c r="G7" s="20">
        <v>0</v>
      </c>
      <c r="H7" s="20">
        <v>0</v>
      </c>
      <c r="I7" s="22">
        <f t="shared" ref="I7:I16" si="0">SUM(D7,E7,F7,G7,H7)</f>
        <v>25</v>
      </c>
    </row>
    <row r="8" spans="1:9" ht="16.5" customHeight="1" x14ac:dyDescent="0.2">
      <c r="A8" s="23">
        <v>5</v>
      </c>
      <c r="B8" s="20" t="s">
        <v>285</v>
      </c>
      <c r="C8" s="43" t="s">
        <v>290</v>
      </c>
      <c r="D8" s="20">
        <v>10</v>
      </c>
      <c r="E8" s="20">
        <v>0</v>
      </c>
      <c r="F8" s="20">
        <v>0</v>
      </c>
      <c r="G8" s="20">
        <v>0</v>
      </c>
      <c r="H8" s="20">
        <v>0</v>
      </c>
      <c r="I8" s="22">
        <v>10</v>
      </c>
    </row>
    <row r="9" spans="1:9" ht="17.25" customHeight="1" x14ac:dyDescent="0.2">
      <c r="A9" s="23">
        <v>6</v>
      </c>
      <c r="B9" s="20" t="s">
        <v>285</v>
      </c>
      <c r="C9" s="43" t="s">
        <v>291</v>
      </c>
      <c r="D9" s="20">
        <v>10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10</v>
      </c>
    </row>
    <row r="10" spans="1:9" ht="18.75" customHeight="1" x14ac:dyDescent="0.2">
      <c r="A10" s="23">
        <v>7</v>
      </c>
      <c r="B10" s="20" t="s">
        <v>285</v>
      </c>
      <c r="C10" s="43" t="s">
        <v>292</v>
      </c>
      <c r="D10" s="20">
        <v>10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10</v>
      </c>
    </row>
    <row r="11" spans="1:9" ht="19.5" customHeight="1" x14ac:dyDescent="0.2">
      <c r="A11" s="23">
        <v>8</v>
      </c>
      <c r="B11" s="20" t="s">
        <v>285</v>
      </c>
      <c r="C11" s="43" t="s">
        <v>293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v>0</v>
      </c>
    </row>
    <row r="12" spans="1:9" ht="18" customHeight="1" x14ac:dyDescent="0.2">
      <c r="A12" s="23">
        <v>9</v>
      </c>
      <c r="B12" s="20" t="s">
        <v>285</v>
      </c>
      <c r="C12" s="43" t="s">
        <v>294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7.25" customHeight="1" x14ac:dyDescent="0.2">
      <c r="A13" s="23">
        <v>10</v>
      </c>
      <c r="B13" s="20" t="s">
        <v>285</v>
      </c>
      <c r="C13" s="43" t="s">
        <v>295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8.75" customHeight="1" x14ac:dyDescent="0.2">
      <c r="A14" s="24">
        <v>11</v>
      </c>
      <c r="B14" s="20" t="s">
        <v>285</v>
      </c>
      <c r="C14" s="43" t="s">
        <v>296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2">
        <f t="shared" si="0"/>
        <v>0</v>
      </c>
    </row>
    <row r="15" spans="1:9" ht="17.25" customHeight="1" x14ac:dyDescent="0.2">
      <c r="A15" s="24">
        <v>12</v>
      </c>
      <c r="B15" s="20" t="s">
        <v>285</v>
      </c>
      <c r="C15" s="43" t="s">
        <v>297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2">
        <f t="shared" si="0"/>
        <v>0</v>
      </c>
    </row>
    <row r="16" spans="1:9" ht="17.25" customHeight="1" x14ac:dyDescent="0.2">
      <c r="A16" s="24">
        <v>13</v>
      </c>
      <c r="B16" s="20" t="s">
        <v>285</v>
      </c>
      <c r="C16" s="43" t="s">
        <v>298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2">
        <f t="shared" si="0"/>
        <v>0</v>
      </c>
    </row>
    <row r="19" spans="1:9" x14ac:dyDescent="0.2">
      <c r="A19" s="50" t="s">
        <v>299</v>
      </c>
      <c r="B19" s="51"/>
      <c r="C19" s="51"/>
      <c r="D19" s="51"/>
      <c r="E19" s="51"/>
      <c r="F19" s="51"/>
      <c r="G19" s="51"/>
      <c r="H19" s="51"/>
      <c r="I19" s="51"/>
    </row>
  </sheetData>
  <mergeCells count="2">
    <mergeCell ref="A2:I2"/>
    <mergeCell ref="A19:I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L19" sqref="L19"/>
    </sheetView>
  </sheetViews>
  <sheetFormatPr defaultRowHeight="15" x14ac:dyDescent="0.25"/>
  <cols>
    <col min="1" max="1" width="12.7109375" customWidth="1"/>
    <col min="2" max="2" width="10.7109375" customWidth="1"/>
    <col min="3" max="3" width="27.140625" customWidth="1"/>
    <col min="4" max="4" width="10.28515625" customWidth="1"/>
    <col min="5" max="5" width="10.85546875" customWidth="1"/>
    <col min="6" max="6" width="11.5703125" customWidth="1"/>
    <col min="7" max="7" width="10.5703125" customWidth="1"/>
    <col min="8" max="8" width="11" customWidth="1"/>
    <col min="9" max="9" width="11.5703125" customWidth="1"/>
  </cols>
  <sheetData>
    <row r="2" spans="1:9" ht="35.25" customHeight="1" thickBot="1" x14ac:dyDescent="0.3">
      <c r="A2" s="49" t="s">
        <v>300</v>
      </c>
      <c r="B2" s="49"/>
      <c r="C2" s="49"/>
      <c r="D2" s="49"/>
      <c r="E2" s="49"/>
      <c r="F2" s="49"/>
      <c r="G2" s="49"/>
      <c r="H2" s="49"/>
      <c r="I2" s="49"/>
    </row>
    <row r="3" spans="1:9" ht="72.75" customHeight="1" x14ac:dyDescent="0.25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128</v>
      </c>
    </row>
    <row r="4" spans="1:9" ht="19.5" customHeight="1" x14ac:dyDescent="0.25">
      <c r="A4" s="23">
        <v>1</v>
      </c>
      <c r="B4" s="20" t="s">
        <v>301</v>
      </c>
      <c r="C4" s="44" t="s">
        <v>302</v>
      </c>
      <c r="D4" s="20">
        <v>0</v>
      </c>
      <c r="E4" s="20">
        <v>25</v>
      </c>
      <c r="F4" s="20">
        <v>0</v>
      </c>
      <c r="G4" s="20">
        <v>0</v>
      </c>
      <c r="H4" s="20">
        <v>0</v>
      </c>
      <c r="I4" s="22">
        <f>SUM(D4,E4,F4,G4,H4)</f>
        <v>25</v>
      </c>
    </row>
    <row r="5" spans="1:9" ht="19.5" customHeight="1" x14ac:dyDescent="0.25">
      <c r="A5" s="23">
        <v>2</v>
      </c>
      <c r="B5" s="20" t="s">
        <v>301</v>
      </c>
      <c r="C5" s="44" t="s">
        <v>303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2">
        <f>SUM(D5,E5,F5,G5,H5)</f>
        <v>0</v>
      </c>
    </row>
    <row r="6" spans="1:9" ht="21.75" customHeight="1" x14ac:dyDescent="0.25">
      <c r="A6" s="23">
        <v>3</v>
      </c>
      <c r="B6" s="20" t="s">
        <v>301</v>
      </c>
      <c r="C6" s="44" t="s">
        <v>304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0</v>
      </c>
    </row>
    <row r="7" spans="1:9" ht="19.5" customHeight="1" x14ac:dyDescent="0.25">
      <c r="A7" s="23">
        <v>4</v>
      </c>
      <c r="B7" s="20" t="s">
        <v>301</v>
      </c>
      <c r="C7" s="44" t="s">
        <v>305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19" si="0">SUM(D7,E7,F7,G7,H7)</f>
        <v>0</v>
      </c>
    </row>
    <row r="8" spans="1:9" ht="21" customHeight="1" x14ac:dyDescent="0.25">
      <c r="A8" s="23">
        <v>5</v>
      </c>
      <c r="B8" s="20" t="s">
        <v>301</v>
      </c>
      <c r="C8" s="44" t="s">
        <v>306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8.75" customHeight="1" x14ac:dyDescent="0.25">
      <c r="A9" s="23">
        <v>6</v>
      </c>
      <c r="B9" s="20" t="s">
        <v>301</v>
      </c>
      <c r="C9" s="44" t="s">
        <v>307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21.75" customHeight="1" x14ac:dyDescent="0.25">
      <c r="A10" s="23">
        <v>7</v>
      </c>
      <c r="B10" s="20" t="s">
        <v>301</v>
      </c>
      <c r="C10" s="44" t="s">
        <v>308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6.5" customHeight="1" x14ac:dyDescent="0.25">
      <c r="A11" s="23">
        <v>8</v>
      </c>
      <c r="B11" s="20" t="s">
        <v>301</v>
      </c>
      <c r="C11" s="44" t="s">
        <v>309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18.75" customHeight="1" x14ac:dyDescent="0.25">
      <c r="A12" s="23">
        <v>9</v>
      </c>
      <c r="B12" s="20" t="s">
        <v>301</v>
      </c>
      <c r="C12" s="44" t="s">
        <v>310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8" customHeight="1" x14ac:dyDescent="0.25">
      <c r="A13" s="23">
        <v>10</v>
      </c>
      <c r="B13" s="20" t="s">
        <v>301</v>
      </c>
      <c r="C13" s="44" t="s">
        <v>311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9.5" customHeight="1" x14ac:dyDescent="0.25">
      <c r="A14" s="24">
        <v>11</v>
      </c>
      <c r="B14" s="20" t="s">
        <v>301</v>
      </c>
      <c r="C14" s="44" t="s">
        <v>312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2">
        <f t="shared" si="0"/>
        <v>0</v>
      </c>
    </row>
    <row r="15" spans="1:9" ht="18" customHeight="1" x14ac:dyDescent="0.25">
      <c r="A15" s="24">
        <v>12</v>
      </c>
      <c r="B15" s="20" t="s">
        <v>301</v>
      </c>
      <c r="C15" s="44" t="s">
        <v>313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2">
        <f t="shared" si="0"/>
        <v>0</v>
      </c>
    </row>
    <row r="16" spans="1:9" ht="18.75" customHeight="1" x14ac:dyDescent="0.25">
      <c r="A16" s="24">
        <v>13</v>
      </c>
      <c r="B16" s="20" t="s">
        <v>301</v>
      </c>
      <c r="C16" s="44" t="s">
        <v>314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2">
        <f t="shared" si="0"/>
        <v>0</v>
      </c>
    </row>
    <row r="17" spans="1:9" ht="18.75" customHeight="1" x14ac:dyDescent="0.25">
      <c r="A17" s="24">
        <v>14</v>
      </c>
      <c r="B17" s="20" t="s">
        <v>301</v>
      </c>
      <c r="C17" s="44" t="s">
        <v>315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2">
        <f t="shared" si="0"/>
        <v>0</v>
      </c>
    </row>
    <row r="18" spans="1:9" ht="18.75" customHeight="1" x14ac:dyDescent="0.25">
      <c r="A18" s="24">
        <v>15</v>
      </c>
      <c r="B18" s="20" t="s">
        <v>301</v>
      </c>
      <c r="C18" s="44" t="s">
        <v>316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2">
        <f t="shared" si="0"/>
        <v>0</v>
      </c>
    </row>
    <row r="19" spans="1:9" ht="20.25" customHeight="1" x14ac:dyDescent="0.25">
      <c r="A19" s="24">
        <v>16</v>
      </c>
      <c r="B19" s="20" t="s">
        <v>301</v>
      </c>
      <c r="C19" s="44" t="s">
        <v>317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2">
        <f t="shared" si="0"/>
        <v>0</v>
      </c>
    </row>
    <row r="20" spans="1:9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x14ac:dyDescent="0.25">
      <c r="A21" s="26"/>
      <c r="B21" s="26"/>
      <c r="C21" s="26"/>
      <c r="D21" s="26"/>
      <c r="E21" s="26"/>
      <c r="F21" s="26"/>
      <c r="G21" s="26"/>
      <c r="H21" s="26"/>
      <c r="I21" s="26"/>
    </row>
    <row r="22" spans="1:9" x14ac:dyDescent="0.25">
      <c r="A22" s="26"/>
      <c r="B22" s="26"/>
      <c r="C22" s="26"/>
      <c r="D22" s="26"/>
      <c r="E22" s="26"/>
      <c r="F22" s="26"/>
      <c r="G22" s="26"/>
      <c r="H22" s="26"/>
      <c r="I22" s="26"/>
    </row>
    <row r="23" spans="1:9" x14ac:dyDescent="0.25">
      <c r="A23" s="50" t="s">
        <v>318</v>
      </c>
      <c r="B23" s="51"/>
      <c r="C23" s="51"/>
      <c r="D23" s="51"/>
      <c r="E23" s="51"/>
      <c r="F23" s="51"/>
      <c r="G23" s="51"/>
      <c r="H23" s="51"/>
      <c r="I23" s="51"/>
    </row>
  </sheetData>
  <mergeCells count="2">
    <mergeCell ref="A2:I2"/>
    <mergeCell ref="A23:I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L17" sqref="L17"/>
    </sheetView>
  </sheetViews>
  <sheetFormatPr defaultRowHeight="15" x14ac:dyDescent="0.25"/>
  <cols>
    <col min="1" max="1" width="11.140625" customWidth="1"/>
    <col min="2" max="2" width="10.5703125" customWidth="1"/>
    <col min="3" max="3" width="30.5703125" customWidth="1"/>
    <col min="5" max="5" width="11.140625" customWidth="1"/>
    <col min="6" max="6" width="10.28515625" customWidth="1"/>
    <col min="7" max="7" width="10.42578125" customWidth="1"/>
    <col min="8" max="8" width="11.28515625" customWidth="1"/>
  </cols>
  <sheetData>
    <row r="2" spans="1:9" ht="25.5" customHeight="1" thickBot="1" x14ac:dyDescent="0.3">
      <c r="A2" s="49" t="s">
        <v>319</v>
      </c>
      <c r="B2" s="49"/>
      <c r="C2" s="49"/>
      <c r="D2" s="49"/>
      <c r="E2" s="49"/>
      <c r="F2" s="49"/>
      <c r="G2" s="49"/>
      <c r="H2" s="49"/>
      <c r="I2" s="49"/>
    </row>
    <row r="3" spans="1:9" ht="75" customHeight="1" x14ac:dyDescent="0.25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103</v>
      </c>
    </row>
    <row r="4" spans="1:9" ht="18" customHeight="1" x14ac:dyDescent="0.25">
      <c r="A4" s="45">
        <v>1</v>
      </c>
      <c r="B4" s="20" t="s">
        <v>320</v>
      </c>
      <c r="C4" s="28" t="s">
        <v>321</v>
      </c>
      <c r="D4" s="20">
        <v>75</v>
      </c>
      <c r="E4" s="20">
        <v>50</v>
      </c>
      <c r="F4" s="20">
        <v>0</v>
      </c>
      <c r="G4" s="20">
        <v>0</v>
      </c>
      <c r="H4" s="20">
        <v>0</v>
      </c>
      <c r="I4" s="22">
        <f>SUM(D4,E4,F4,G4,H4)</f>
        <v>125</v>
      </c>
    </row>
    <row r="5" spans="1:9" ht="18.75" customHeight="1" x14ac:dyDescent="0.25">
      <c r="A5" s="23">
        <v>2</v>
      </c>
      <c r="B5" s="20" t="s">
        <v>320</v>
      </c>
      <c r="C5" s="28" t="s">
        <v>322</v>
      </c>
      <c r="D5" s="20">
        <v>75</v>
      </c>
      <c r="E5" s="20">
        <v>0</v>
      </c>
      <c r="F5" s="20">
        <v>0</v>
      </c>
      <c r="G5" s="20">
        <v>0</v>
      </c>
      <c r="H5" s="20">
        <v>0</v>
      </c>
      <c r="I5" s="22">
        <f>SUM(D5,E5,F5,G5,H5)</f>
        <v>75</v>
      </c>
    </row>
    <row r="6" spans="1:9" ht="21.75" customHeight="1" x14ac:dyDescent="0.25">
      <c r="A6" s="23">
        <v>3</v>
      </c>
      <c r="B6" s="20" t="s">
        <v>320</v>
      </c>
      <c r="C6" s="28" t="s">
        <v>323</v>
      </c>
      <c r="D6" s="20">
        <v>25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25</v>
      </c>
    </row>
    <row r="7" spans="1:9" ht="20.25" customHeight="1" x14ac:dyDescent="0.25">
      <c r="A7" s="23">
        <v>4</v>
      </c>
      <c r="B7" s="20" t="s">
        <v>320</v>
      </c>
      <c r="C7" s="28" t="s">
        <v>324</v>
      </c>
      <c r="D7" s="20">
        <v>25</v>
      </c>
      <c r="E7" s="20">
        <v>0</v>
      </c>
      <c r="F7" s="20">
        <v>0</v>
      </c>
      <c r="G7" s="20">
        <v>0</v>
      </c>
      <c r="H7" s="20">
        <v>0</v>
      </c>
      <c r="I7" s="22">
        <f t="shared" ref="I7:I15" si="0">SUM(D7,E7,F7,G7,H7)</f>
        <v>25</v>
      </c>
    </row>
    <row r="8" spans="1:9" ht="21" customHeight="1" x14ac:dyDescent="0.25">
      <c r="A8" s="23">
        <v>5</v>
      </c>
      <c r="B8" s="20" t="s">
        <v>320</v>
      </c>
      <c r="C8" s="28" t="s">
        <v>325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7.25" customHeight="1" x14ac:dyDescent="0.25">
      <c r="A9" s="23">
        <v>6</v>
      </c>
      <c r="B9" s="20" t="s">
        <v>320</v>
      </c>
      <c r="C9" s="28" t="s">
        <v>326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20.25" customHeight="1" x14ac:dyDescent="0.25">
      <c r="A10" s="23">
        <v>7</v>
      </c>
      <c r="B10" s="20" t="s">
        <v>320</v>
      </c>
      <c r="C10" s="28" t="s">
        <v>327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21" customHeight="1" x14ac:dyDescent="0.25">
      <c r="A11" s="23">
        <v>8</v>
      </c>
      <c r="B11" s="20" t="s">
        <v>320</v>
      </c>
      <c r="C11" s="28" t="s">
        <v>328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18" customHeight="1" x14ac:dyDescent="0.25">
      <c r="A12" s="23">
        <v>9</v>
      </c>
      <c r="B12" s="20" t="s">
        <v>320</v>
      </c>
      <c r="C12" s="28" t="s">
        <v>329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7.25" customHeight="1" x14ac:dyDescent="0.25">
      <c r="A13" s="23">
        <v>10</v>
      </c>
      <c r="B13" s="20" t="s">
        <v>320</v>
      </c>
      <c r="C13" s="28" t="s">
        <v>330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9.5" customHeight="1" x14ac:dyDescent="0.25">
      <c r="A14" s="24">
        <v>11</v>
      </c>
      <c r="B14" s="20" t="s">
        <v>320</v>
      </c>
      <c r="C14" s="28" t="s">
        <v>331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0</v>
      </c>
    </row>
    <row r="15" spans="1:9" ht="18" customHeight="1" x14ac:dyDescent="0.25">
      <c r="A15" s="24">
        <v>12</v>
      </c>
      <c r="B15" s="20" t="s">
        <v>320</v>
      </c>
      <c r="C15" s="28" t="s">
        <v>332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0</v>
      </c>
    </row>
    <row r="16" spans="1:9" x14ac:dyDescent="0.25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5">
      <c r="A17" s="26"/>
      <c r="B17" s="26"/>
      <c r="C17" s="26"/>
      <c r="D17" s="26"/>
      <c r="E17" s="26"/>
      <c r="F17" s="26"/>
      <c r="G17" s="26"/>
      <c r="H17" s="26"/>
      <c r="I17" s="26"/>
    </row>
    <row r="18" spans="1:9" x14ac:dyDescent="0.25">
      <c r="A18" s="26"/>
      <c r="B18" s="26"/>
      <c r="C18" s="26"/>
      <c r="D18" s="26"/>
      <c r="E18" s="26"/>
      <c r="F18" s="26"/>
      <c r="G18" s="26"/>
      <c r="H18" s="26"/>
      <c r="I18" s="26"/>
    </row>
    <row r="19" spans="1:9" x14ac:dyDescent="0.25">
      <c r="A19" s="50" t="s">
        <v>333</v>
      </c>
      <c r="B19" s="51"/>
      <c r="C19" s="51"/>
      <c r="D19" s="51"/>
      <c r="E19" s="51"/>
      <c r="F19" s="51"/>
      <c r="G19" s="51"/>
      <c r="H19" s="51"/>
      <c r="I19" s="51"/>
    </row>
  </sheetData>
  <mergeCells count="2">
    <mergeCell ref="A2:I2"/>
    <mergeCell ref="A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zoomScale="90" zoomScaleNormal="90" workbookViewId="0">
      <selection activeCell="K3" sqref="K3"/>
    </sheetView>
  </sheetViews>
  <sheetFormatPr defaultRowHeight="15" x14ac:dyDescent="0.25"/>
  <cols>
    <col min="1" max="1" width="12.5703125" customWidth="1"/>
    <col min="2" max="2" width="15.5703125" customWidth="1"/>
    <col min="3" max="3" width="36.7109375" customWidth="1"/>
    <col min="4" max="4" width="9.140625" customWidth="1"/>
    <col min="5" max="5" width="13.7109375" customWidth="1"/>
    <col min="6" max="6" width="12.42578125" customWidth="1"/>
    <col min="7" max="7" width="11.85546875" customWidth="1"/>
    <col min="8" max="8" width="12.7109375" customWidth="1"/>
    <col min="9" max="9" width="13.140625" customWidth="1"/>
  </cols>
  <sheetData>
    <row r="2" spans="1:9" ht="42" customHeight="1" thickBot="1" x14ac:dyDescent="0.3">
      <c r="A2" s="49" t="s">
        <v>226</v>
      </c>
      <c r="B2" s="49"/>
      <c r="C2" s="49"/>
      <c r="D2" s="49"/>
      <c r="E2" s="49"/>
      <c r="F2" s="49"/>
      <c r="G2" s="49"/>
      <c r="H2" s="49"/>
      <c r="I2" s="49"/>
    </row>
    <row r="3" spans="1:9" ht="52.5" x14ac:dyDescent="0.25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53</v>
      </c>
    </row>
    <row r="4" spans="1:9" ht="16.5" customHeight="1" x14ac:dyDescent="0.25">
      <c r="A4" s="19">
        <v>1</v>
      </c>
      <c r="B4" s="20" t="s">
        <v>29</v>
      </c>
      <c r="C4" s="21" t="s">
        <v>30</v>
      </c>
      <c r="D4" s="20">
        <v>0</v>
      </c>
      <c r="E4" s="20">
        <v>0</v>
      </c>
      <c r="F4" s="20">
        <v>0</v>
      </c>
      <c r="G4" s="20">
        <v>350</v>
      </c>
      <c r="H4" s="20">
        <v>0</v>
      </c>
      <c r="I4" s="22">
        <f>SUM(D4,E4,F4,G4,H4)</f>
        <v>350</v>
      </c>
    </row>
    <row r="5" spans="1:9" ht="15.75" customHeight="1" x14ac:dyDescent="0.25">
      <c r="A5" s="23">
        <v>2</v>
      </c>
      <c r="B5" s="20" t="s">
        <v>29</v>
      </c>
      <c r="C5" s="21" t="s">
        <v>31</v>
      </c>
      <c r="D5" s="20">
        <v>30</v>
      </c>
      <c r="E5" s="20">
        <v>0</v>
      </c>
      <c r="F5" s="20">
        <v>175</v>
      </c>
      <c r="G5" s="20">
        <v>50</v>
      </c>
      <c r="H5" s="20">
        <v>0</v>
      </c>
      <c r="I5" s="22">
        <f>SUM(D5,E5,F5,G5,H5)</f>
        <v>255</v>
      </c>
    </row>
    <row r="6" spans="1:9" x14ac:dyDescent="0.25">
      <c r="A6" s="23">
        <v>3</v>
      </c>
      <c r="B6" s="20" t="s">
        <v>29</v>
      </c>
      <c r="C6" s="21" t="s">
        <v>32</v>
      </c>
      <c r="D6" s="20">
        <v>25</v>
      </c>
      <c r="E6" s="20">
        <v>55</v>
      </c>
      <c r="F6" s="20">
        <v>50</v>
      </c>
      <c r="G6" s="20">
        <v>50</v>
      </c>
      <c r="H6" s="20">
        <v>0</v>
      </c>
      <c r="I6" s="22">
        <f>SUM(D6,E6,F6,G6,H6)</f>
        <v>180</v>
      </c>
    </row>
    <row r="7" spans="1:9" ht="16.5" customHeight="1" x14ac:dyDescent="0.25">
      <c r="A7" s="23">
        <v>4</v>
      </c>
      <c r="B7" s="20" t="s">
        <v>29</v>
      </c>
      <c r="C7" s="21" t="s">
        <v>33</v>
      </c>
      <c r="D7" s="20">
        <v>5</v>
      </c>
      <c r="E7" s="20">
        <v>0</v>
      </c>
      <c r="F7" s="20">
        <v>65</v>
      </c>
      <c r="G7" s="20">
        <v>0</v>
      </c>
      <c r="H7" s="20">
        <v>0</v>
      </c>
      <c r="I7" s="22">
        <f t="shared" ref="I7:I20" si="0">SUM(D7,E7,F7,G7,H7)</f>
        <v>70</v>
      </c>
    </row>
    <row r="8" spans="1:9" ht="17.25" customHeight="1" x14ac:dyDescent="0.25">
      <c r="A8" s="23">
        <v>5</v>
      </c>
      <c r="B8" s="20" t="s">
        <v>29</v>
      </c>
      <c r="C8" s="21" t="s">
        <v>34</v>
      </c>
      <c r="D8" s="20">
        <v>5</v>
      </c>
      <c r="E8" s="20">
        <v>0</v>
      </c>
      <c r="F8" s="20">
        <v>60</v>
      </c>
      <c r="G8" s="20">
        <v>0</v>
      </c>
      <c r="H8" s="20">
        <v>0</v>
      </c>
      <c r="I8" s="22">
        <f t="shared" si="0"/>
        <v>65</v>
      </c>
    </row>
    <row r="9" spans="1:9" ht="17.25" customHeight="1" x14ac:dyDescent="0.25">
      <c r="A9" s="23">
        <v>6</v>
      </c>
      <c r="B9" s="20" t="s">
        <v>29</v>
      </c>
      <c r="C9" s="21" t="s">
        <v>35</v>
      </c>
      <c r="D9" s="20">
        <v>0</v>
      </c>
      <c r="E9" s="20">
        <v>0</v>
      </c>
      <c r="F9" s="20">
        <v>0</v>
      </c>
      <c r="G9" s="20">
        <v>50</v>
      </c>
      <c r="H9" s="20">
        <v>0</v>
      </c>
      <c r="I9" s="22">
        <f t="shared" si="0"/>
        <v>50</v>
      </c>
    </row>
    <row r="10" spans="1:9" ht="15" customHeight="1" x14ac:dyDescent="0.25">
      <c r="A10" s="23">
        <v>7</v>
      </c>
      <c r="B10" s="20" t="s">
        <v>29</v>
      </c>
      <c r="C10" s="21" t="s">
        <v>36</v>
      </c>
      <c r="D10" s="20">
        <v>30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30</v>
      </c>
    </row>
    <row r="11" spans="1:9" ht="16.5" customHeight="1" x14ac:dyDescent="0.25">
      <c r="A11" s="23">
        <v>8</v>
      </c>
      <c r="B11" s="20" t="s">
        <v>29</v>
      </c>
      <c r="C11" s="21" t="s">
        <v>37</v>
      </c>
      <c r="D11" s="20">
        <v>25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25</v>
      </c>
    </row>
    <row r="12" spans="1:9" ht="18" customHeight="1" x14ac:dyDescent="0.25">
      <c r="A12" s="23">
        <v>9</v>
      </c>
      <c r="B12" s="20" t="s">
        <v>29</v>
      </c>
      <c r="C12" s="21" t="s">
        <v>38</v>
      </c>
      <c r="D12" s="20">
        <v>25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25</v>
      </c>
    </row>
    <row r="13" spans="1:9" ht="15.75" customHeight="1" x14ac:dyDescent="0.25">
      <c r="A13" s="23">
        <v>10</v>
      </c>
      <c r="B13" s="20" t="s">
        <v>29</v>
      </c>
      <c r="C13" s="21" t="s">
        <v>39</v>
      </c>
      <c r="D13" s="20">
        <v>5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5</v>
      </c>
    </row>
    <row r="14" spans="1:9" ht="18" customHeight="1" x14ac:dyDescent="0.25">
      <c r="A14" s="24">
        <v>11</v>
      </c>
      <c r="B14" s="20" t="s">
        <v>29</v>
      </c>
      <c r="C14" s="21" t="s">
        <v>40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0</v>
      </c>
    </row>
    <row r="15" spans="1:9" ht="15.75" customHeight="1" x14ac:dyDescent="0.25">
      <c r="A15" s="24">
        <v>12</v>
      </c>
      <c r="B15" s="20" t="s">
        <v>29</v>
      </c>
      <c r="C15" s="21" t="s">
        <v>41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0</v>
      </c>
    </row>
    <row r="16" spans="1:9" ht="18" customHeight="1" x14ac:dyDescent="0.25">
      <c r="A16" s="24">
        <v>13</v>
      </c>
      <c r="B16" s="20" t="s">
        <v>29</v>
      </c>
      <c r="C16" s="21" t="s">
        <v>42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2">
        <v>0</v>
      </c>
    </row>
    <row r="17" spans="1:9" ht="18" customHeight="1" x14ac:dyDescent="0.25">
      <c r="A17" s="24">
        <v>14</v>
      </c>
      <c r="B17" s="20" t="s">
        <v>29</v>
      </c>
      <c r="C17" s="21" t="s">
        <v>43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f t="shared" si="0"/>
        <v>0</v>
      </c>
    </row>
    <row r="18" spans="1:9" ht="18.75" customHeight="1" x14ac:dyDescent="0.25">
      <c r="A18" s="24">
        <v>15</v>
      </c>
      <c r="B18" s="20" t="s">
        <v>29</v>
      </c>
      <c r="C18" s="21" t="s">
        <v>44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2">
        <f t="shared" si="0"/>
        <v>0</v>
      </c>
    </row>
    <row r="19" spans="1:9" ht="15.75" customHeight="1" x14ac:dyDescent="0.25">
      <c r="A19" s="24">
        <v>16</v>
      </c>
      <c r="B19" s="20" t="s">
        <v>29</v>
      </c>
      <c r="C19" s="21" t="s">
        <v>45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f t="shared" si="0"/>
        <v>0</v>
      </c>
    </row>
    <row r="20" spans="1:9" ht="14.25" customHeight="1" x14ac:dyDescent="0.25">
      <c r="A20" s="24">
        <v>17</v>
      </c>
      <c r="B20" s="20" t="s">
        <v>29</v>
      </c>
      <c r="C20" s="21" t="s">
        <v>46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2">
        <f t="shared" si="0"/>
        <v>0</v>
      </c>
    </row>
    <row r="21" spans="1:9" x14ac:dyDescent="0.25">
      <c r="A21" s="26"/>
      <c r="B21" s="26"/>
      <c r="C21" s="26"/>
      <c r="D21" s="26"/>
      <c r="E21" s="26"/>
      <c r="F21" s="26"/>
      <c r="G21" s="26"/>
      <c r="H21" s="26"/>
      <c r="I21" s="26"/>
    </row>
    <row r="22" spans="1:9" x14ac:dyDescent="0.25">
      <c r="A22" s="26"/>
      <c r="B22" s="26"/>
      <c r="C22" s="26"/>
      <c r="D22" s="26"/>
      <c r="E22" s="26"/>
      <c r="F22" s="26"/>
      <c r="G22" s="26"/>
      <c r="H22" s="26"/>
      <c r="I22" s="26"/>
    </row>
    <row r="23" spans="1:9" x14ac:dyDescent="0.25">
      <c r="A23" s="26"/>
      <c r="B23" s="26"/>
      <c r="C23" s="26"/>
      <c r="D23" s="26"/>
      <c r="E23" s="26"/>
      <c r="F23" s="26"/>
      <c r="G23" s="26"/>
      <c r="H23" s="26"/>
      <c r="I23" s="26"/>
    </row>
    <row r="24" spans="1:9" x14ac:dyDescent="0.25">
      <c r="A24" s="50" t="s">
        <v>47</v>
      </c>
      <c r="B24" s="51"/>
      <c r="C24" s="51"/>
      <c r="D24" s="51"/>
      <c r="E24" s="51"/>
      <c r="F24" s="51"/>
      <c r="G24" s="51"/>
      <c r="H24" s="51"/>
      <c r="I24" s="51"/>
    </row>
  </sheetData>
  <mergeCells count="2">
    <mergeCell ref="A2:I2"/>
    <mergeCell ref="A24:I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zoomScale="90" zoomScaleNormal="90" workbookViewId="0">
      <selection activeCell="E25" sqref="E25"/>
    </sheetView>
  </sheetViews>
  <sheetFormatPr defaultRowHeight="12.75" x14ac:dyDescent="0.2"/>
  <cols>
    <col min="1" max="1" width="12.7109375" style="26" customWidth="1"/>
    <col min="2" max="2" width="14.140625" style="26" customWidth="1"/>
    <col min="3" max="3" width="37.28515625" style="26" customWidth="1"/>
    <col min="4" max="4" width="9.140625" style="26"/>
    <col min="5" max="5" width="11.85546875" style="26" customWidth="1"/>
    <col min="6" max="6" width="11" style="26" customWidth="1"/>
    <col min="7" max="7" width="12" style="26" customWidth="1"/>
    <col min="8" max="8" width="18.140625" style="26" customWidth="1"/>
    <col min="9" max="9" width="20.42578125" style="26" customWidth="1"/>
    <col min="10" max="16384" width="9.140625" style="26"/>
  </cols>
  <sheetData>
    <row r="2" spans="1:9" ht="27" customHeight="1" thickBot="1" x14ac:dyDescent="0.25">
      <c r="A2" s="49" t="s">
        <v>54</v>
      </c>
      <c r="B2" s="49"/>
      <c r="C2" s="49"/>
      <c r="D2" s="49"/>
      <c r="E2" s="49"/>
      <c r="F2" s="49"/>
      <c r="G2" s="49"/>
      <c r="H2" s="49"/>
      <c r="I2" s="49"/>
    </row>
    <row r="3" spans="1:9" ht="72" customHeight="1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53</v>
      </c>
    </row>
    <row r="4" spans="1:9" ht="16.5" customHeight="1" x14ac:dyDescent="0.2">
      <c r="A4" s="23">
        <v>1</v>
      </c>
      <c r="B4" s="20" t="s">
        <v>55</v>
      </c>
      <c r="C4" s="28" t="s">
        <v>56</v>
      </c>
      <c r="D4" s="20">
        <v>25</v>
      </c>
      <c r="E4" s="20">
        <v>0</v>
      </c>
      <c r="F4" s="20">
        <v>65</v>
      </c>
      <c r="G4" s="20">
        <v>0</v>
      </c>
      <c r="H4" s="20">
        <v>0</v>
      </c>
      <c r="I4" s="22">
        <f>SUM(D4,E4,F4,G4,H4)</f>
        <v>90</v>
      </c>
    </row>
    <row r="5" spans="1:9" ht="14.25" customHeight="1" x14ac:dyDescent="0.2">
      <c r="A5" s="23">
        <v>2</v>
      </c>
      <c r="B5" s="20" t="s">
        <v>55</v>
      </c>
      <c r="C5" s="21" t="s">
        <v>57</v>
      </c>
      <c r="D5" s="20">
        <v>25</v>
      </c>
      <c r="E5" s="20">
        <v>0</v>
      </c>
      <c r="F5" s="20">
        <v>0</v>
      </c>
      <c r="G5" s="20">
        <v>50</v>
      </c>
      <c r="H5" s="20">
        <v>0</v>
      </c>
      <c r="I5" s="22">
        <f>SUM(D5,E5,F5,G5,H5)</f>
        <v>75</v>
      </c>
    </row>
    <row r="6" spans="1:9" ht="15" customHeight="1" x14ac:dyDescent="0.2">
      <c r="A6" s="23">
        <v>3</v>
      </c>
      <c r="B6" s="20" t="s">
        <v>55</v>
      </c>
      <c r="C6" s="28" t="s">
        <v>58</v>
      </c>
      <c r="D6" s="20">
        <v>25</v>
      </c>
      <c r="E6" s="20">
        <v>0</v>
      </c>
      <c r="F6" s="20">
        <v>0</v>
      </c>
      <c r="G6" s="20">
        <v>50</v>
      </c>
      <c r="H6" s="20">
        <v>0</v>
      </c>
      <c r="I6" s="22">
        <f>SUM(D6,E6,F6,G6,H6)</f>
        <v>75</v>
      </c>
    </row>
    <row r="7" spans="1:9" ht="12.75" customHeight="1" x14ac:dyDescent="0.2">
      <c r="A7" s="23">
        <v>4</v>
      </c>
      <c r="B7" s="20" t="s">
        <v>55</v>
      </c>
      <c r="C7" s="28" t="s">
        <v>59</v>
      </c>
      <c r="D7" s="20">
        <v>25</v>
      </c>
      <c r="E7" s="20">
        <v>0</v>
      </c>
      <c r="F7" s="20">
        <v>0</v>
      </c>
      <c r="G7" s="20">
        <v>50</v>
      </c>
      <c r="H7" s="20">
        <v>0</v>
      </c>
      <c r="I7" s="22">
        <f t="shared" ref="I7:I20" si="0">SUM(D7,E7,F7,G7,H7)</f>
        <v>75</v>
      </c>
    </row>
    <row r="8" spans="1:9" ht="14.25" customHeight="1" x14ac:dyDescent="0.2">
      <c r="A8" s="23">
        <v>5</v>
      </c>
      <c r="B8" s="20" t="s">
        <v>55</v>
      </c>
      <c r="C8" s="28" t="s">
        <v>60</v>
      </c>
      <c r="D8" s="20">
        <v>0</v>
      </c>
      <c r="E8" s="20">
        <v>25</v>
      </c>
      <c r="F8" s="20">
        <v>0</v>
      </c>
      <c r="G8" s="20">
        <v>50</v>
      </c>
      <c r="H8" s="20">
        <v>0</v>
      </c>
      <c r="I8" s="22">
        <f t="shared" si="0"/>
        <v>75</v>
      </c>
    </row>
    <row r="9" spans="1:9" ht="14.25" customHeight="1" x14ac:dyDescent="0.2">
      <c r="A9" s="23">
        <v>6</v>
      </c>
      <c r="B9" s="20" t="s">
        <v>55</v>
      </c>
      <c r="C9" s="28" t="s">
        <v>61</v>
      </c>
      <c r="D9" s="20">
        <v>0</v>
      </c>
      <c r="E9" s="20">
        <v>0</v>
      </c>
      <c r="F9" s="20">
        <v>0</v>
      </c>
      <c r="G9" s="20">
        <v>75</v>
      </c>
      <c r="H9" s="20">
        <v>0</v>
      </c>
      <c r="I9" s="22">
        <f t="shared" si="0"/>
        <v>75</v>
      </c>
    </row>
    <row r="10" spans="1:9" ht="14.25" customHeight="1" x14ac:dyDescent="0.2">
      <c r="A10" s="23">
        <v>7</v>
      </c>
      <c r="B10" s="20" t="s">
        <v>55</v>
      </c>
      <c r="C10" s="28" t="s">
        <v>62</v>
      </c>
      <c r="D10" s="20">
        <v>0</v>
      </c>
      <c r="E10" s="20">
        <v>0</v>
      </c>
      <c r="F10" s="20">
        <v>0</v>
      </c>
      <c r="G10" s="20">
        <v>50</v>
      </c>
      <c r="H10" s="20">
        <v>0</v>
      </c>
      <c r="I10" s="22">
        <f t="shared" si="0"/>
        <v>50</v>
      </c>
    </row>
    <row r="11" spans="1:9" ht="14.25" customHeight="1" x14ac:dyDescent="0.2">
      <c r="A11" s="23">
        <v>8</v>
      </c>
      <c r="B11" s="20" t="s">
        <v>55</v>
      </c>
      <c r="C11" s="28" t="s">
        <v>63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x14ac:dyDescent="0.2">
      <c r="A12" s="23">
        <v>9</v>
      </c>
      <c r="B12" s="20" t="s">
        <v>55</v>
      </c>
      <c r="C12" s="28" t="s">
        <v>64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x14ac:dyDescent="0.2">
      <c r="A13" s="23">
        <v>10</v>
      </c>
      <c r="B13" s="20" t="s">
        <v>55</v>
      </c>
      <c r="C13" s="28" t="s">
        <v>65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x14ac:dyDescent="0.2">
      <c r="A14" s="24">
        <v>11</v>
      </c>
      <c r="B14" s="20" t="s">
        <v>55</v>
      </c>
      <c r="C14" s="28" t="s">
        <v>66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2">
        <f t="shared" si="0"/>
        <v>0</v>
      </c>
    </row>
    <row r="15" spans="1:9" x14ac:dyDescent="0.2">
      <c r="A15" s="24">
        <v>12</v>
      </c>
      <c r="B15" s="20" t="s">
        <v>55</v>
      </c>
      <c r="C15" s="28" t="s">
        <v>67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2">
        <f t="shared" si="0"/>
        <v>0</v>
      </c>
    </row>
    <row r="16" spans="1:9" x14ac:dyDescent="0.2">
      <c r="A16" s="24">
        <v>13</v>
      </c>
      <c r="B16" s="20" t="s">
        <v>55</v>
      </c>
      <c r="C16" s="28" t="s">
        <v>68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2">
        <f t="shared" si="0"/>
        <v>0</v>
      </c>
    </row>
    <row r="17" spans="1:9" x14ac:dyDescent="0.2">
      <c r="A17" s="24">
        <v>14</v>
      </c>
      <c r="B17" s="20" t="s">
        <v>55</v>
      </c>
      <c r="C17" s="28" t="s">
        <v>69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2">
        <f t="shared" si="0"/>
        <v>0</v>
      </c>
    </row>
    <row r="18" spans="1:9" x14ac:dyDescent="0.2">
      <c r="A18" s="24">
        <v>15</v>
      </c>
      <c r="B18" s="20" t="s">
        <v>55</v>
      </c>
      <c r="C18" s="28" t="s">
        <v>70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2">
        <f t="shared" si="0"/>
        <v>0</v>
      </c>
    </row>
    <row r="19" spans="1:9" x14ac:dyDescent="0.2">
      <c r="A19" s="24">
        <v>16</v>
      </c>
      <c r="B19" s="20" t="s">
        <v>55</v>
      </c>
      <c r="C19" s="28" t="s">
        <v>71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2">
        <f t="shared" si="0"/>
        <v>0</v>
      </c>
    </row>
    <row r="20" spans="1:9" x14ac:dyDescent="0.2">
      <c r="A20" s="24">
        <v>17</v>
      </c>
      <c r="B20" s="20" t="s">
        <v>55</v>
      </c>
      <c r="C20" s="28" t="s">
        <v>72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2">
        <f t="shared" si="0"/>
        <v>0</v>
      </c>
    </row>
    <row r="24" spans="1:9" x14ac:dyDescent="0.2">
      <c r="A24" s="50" t="s">
        <v>73</v>
      </c>
      <c r="B24" s="52"/>
      <c r="C24" s="52"/>
      <c r="D24" s="52"/>
      <c r="E24" s="52"/>
      <c r="F24" s="52"/>
      <c r="G24" s="52"/>
      <c r="H24" s="52"/>
      <c r="I24" s="52"/>
    </row>
  </sheetData>
  <mergeCells count="2">
    <mergeCell ref="A2:I2"/>
    <mergeCell ref="A24:I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C1" workbookViewId="0">
      <selection activeCell="C24" sqref="C24"/>
    </sheetView>
  </sheetViews>
  <sheetFormatPr defaultColWidth="13.42578125" defaultRowHeight="12.75" x14ac:dyDescent="0.2"/>
  <cols>
    <col min="1" max="2" width="13.42578125" style="26"/>
    <col min="3" max="3" width="33.140625" style="26" customWidth="1"/>
    <col min="4" max="4" width="15.85546875" style="26" customWidth="1"/>
    <col min="5" max="5" width="18.140625" style="26" customWidth="1"/>
    <col min="6" max="6" width="17" style="26" customWidth="1"/>
    <col min="7" max="7" width="17.7109375" style="26" customWidth="1"/>
    <col min="8" max="8" width="21.7109375" style="26" customWidth="1"/>
    <col min="9" max="9" width="11.140625" style="26" customWidth="1"/>
    <col min="10" max="16384" width="13.42578125" style="26"/>
  </cols>
  <sheetData>
    <row r="2" spans="1:9" ht="34.5" customHeight="1" thickBot="1" x14ac:dyDescent="0.25">
      <c r="A2" s="49" t="s">
        <v>74</v>
      </c>
      <c r="B2" s="49"/>
      <c r="C2" s="49"/>
      <c r="D2" s="49"/>
      <c r="E2" s="49"/>
      <c r="F2" s="49"/>
      <c r="G2" s="49"/>
      <c r="H2" s="49"/>
      <c r="I2" s="49"/>
    </row>
    <row r="3" spans="1:9" ht="48" customHeight="1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53</v>
      </c>
    </row>
    <row r="4" spans="1:9" ht="18" customHeight="1" x14ac:dyDescent="0.2">
      <c r="A4" s="23">
        <v>1</v>
      </c>
      <c r="B4" s="20" t="s">
        <v>75</v>
      </c>
      <c r="C4" s="21" t="s">
        <v>76</v>
      </c>
      <c r="D4" s="20">
        <v>30</v>
      </c>
      <c r="E4" s="20">
        <v>25</v>
      </c>
      <c r="F4" s="20">
        <v>50</v>
      </c>
      <c r="G4" s="20">
        <v>0</v>
      </c>
      <c r="H4" s="20">
        <v>0</v>
      </c>
      <c r="I4" s="22">
        <f>SUM(D4,E4,F4,G4,H4)</f>
        <v>105</v>
      </c>
    </row>
    <row r="5" spans="1:9" ht="15.75" customHeight="1" x14ac:dyDescent="0.2">
      <c r="A5" s="23">
        <v>2</v>
      </c>
      <c r="B5" s="20" t="s">
        <v>75</v>
      </c>
      <c r="C5" s="21" t="s">
        <v>77</v>
      </c>
      <c r="D5" s="20">
        <v>30</v>
      </c>
      <c r="E5" s="20">
        <v>0</v>
      </c>
      <c r="F5" s="20">
        <v>0</v>
      </c>
      <c r="G5" s="20">
        <v>0</v>
      </c>
      <c r="H5" s="20">
        <v>0</v>
      </c>
      <c r="I5" s="22">
        <f>SUM(D5,E5,F5,G5,H5)</f>
        <v>30</v>
      </c>
    </row>
    <row r="6" spans="1:9" ht="15.75" customHeight="1" x14ac:dyDescent="0.2">
      <c r="A6" s="23">
        <v>3</v>
      </c>
      <c r="B6" s="20" t="s">
        <v>75</v>
      </c>
      <c r="C6" s="21" t="s">
        <v>78</v>
      </c>
      <c r="D6" s="20">
        <v>30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30</v>
      </c>
    </row>
    <row r="7" spans="1:9" ht="17.25" customHeight="1" x14ac:dyDescent="0.2">
      <c r="A7" s="23">
        <v>4</v>
      </c>
      <c r="B7" s="20" t="s">
        <v>75</v>
      </c>
      <c r="C7" s="21" t="s">
        <v>79</v>
      </c>
      <c r="D7" s="20">
        <v>30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14" si="0">SUM(D7,E7,F7,G7,H7)</f>
        <v>30</v>
      </c>
    </row>
    <row r="8" spans="1:9" ht="20.25" customHeight="1" x14ac:dyDescent="0.2">
      <c r="A8" s="23">
        <v>5</v>
      </c>
      <c r="B8" s="20" t="s">
        <v>75</v>
      </c>
      <c r="C8" s="21" t="s">
        <v>80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22.5" customHeight="1" x14ac:dyDescent="0.2">
      <c r="A9" s="23">
        <v>6</v>
      </c>
      <c r="B9" s="20" t="s">
        <v>75</v>
      </c>
      <c r="C9" s="21" t="s">
        <v>81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20.25" customHeight="1" x14ac:dyDescent="0.2">
      <c r="A10" s="23">
        <v>7</v>
      </c>
      <c r="B10" s="20" t="s">
        <v>75</v>
      </c>
      <c r="C10" s="21" t="s">
        <v>82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8" customHeight="1" x14ac:dyDescent="0.2">
      <c r="A11" s="23">
        <v>8</v>
      </c>
      <c r="B11" s="20" t="s">
        <v>75</v>
      </c>
      <c r="C11" s="21" t="s">
        <v>83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21" customHeight="1" x14ac:dyDescent="0.2">
      <c r="A12" s="23">
        <v>9</v>
      </c>
      <c r="B12" s="20" t="s">
        <v>75</v>
      </c>
      <c r="C12" s="21" t="s">
        <v>84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9.5" customHeight="1" x14ac:dyDescent="0.2">
      <c r="A13" s="23">
        <v>10</v>
      </c>
      <c r="B13" s="20" t="s">
        <v>75</v>
      </c>
      <c r="C13" s="21" t="s">
        <v>85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8.75" customHeight="1" x14ac:dyDescent="0.2">
      <c r="A14" s="24">
        <v>11</v>
      </c>
      <c r="B14" s="20" t="s">
        <v>75</v>
      </c>
      <c r="C14" s="21" t="s">
        <v>86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2">
        <f t="shared" si="0"/>
        <v>0</v>
      </c>
    </row>
    <row r="18" spans="1:9" x14ac:dyDescent="0.2">
      <c r="A18" s="50" t="s">
        <v>87</v>
      </c>
      <c r="B18" s="51"/>
      <c r="C18" s="51"/>
      <c r="D18" s="51"/>
      <c r="E18" s="51"/>
      <c r="F18" s="51"/>
      <c r="G18" s="51"/>
      <c r="H18" s="51"/>
      <c r="I18" s="51"/>
    </row>
  </sheetData>
  <mergeCells count="2">
    <mergeCell ref="A2:I2"/>
    <mergeCell ref="A18:I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E26" sqref="E26"/>
    </sheetView>
  </sheetViews>
  <sheetFormatPr defaultRowHeight="12.75" x14ac:dyDescent="0.2"/>
  <cols>
    <col min="1" max="1" width="12.28515625" style="31" customWidth="1"/>
    <col min="2" max="2" width="12" style="31" customWidth="1"/>
    <col min="3" max="3" width="35.28515625" style="31" customWidth="1"/>
    <col min="4" max="4" width="9.140625" style="31"/>
    <col min="5" max="5" width="10.85546875" style="31" customWidth="1"/>
    <col min="6" max="6" width="10.7109375" style="31" customWidth="1"/>
    <col min="7" max="7" width="12" style="31" customWidth="1"/>
    <col min="8" max="8" width="18.28515625" style="31" customWidth="1"/>
    <col min="9" max="9" width="14" style="31" customWidth="1"/>
    <col min="10" max="16384" width="9.140625" style="31"/>
  </cols>
  <sheetData>
    <row r="2" spans="1:9" ht="31.5" customHeight="1" thickBot="1" x14ac:dyDescent="0.25">
      <c r="A2" s="49" t="s">
        <v>88</v>
      </c>
      <c r="B2" s="49"/>
      <c r="C2" s="49"/>
      <c r="D2" s="49"/>
      <c r="E2" s="49"/>
      <c r="F2" s="49"/>
      <c r="G2" s="49"/>
      <c r="H2" s="49"/>
      <c r="I2" s="49"/>
    </row>
    <row r="3" spans="1:9" ht="52.5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103</v>
      </c>
    </row>
    <row r="4" spans="1:9" ht="13.5" customHeight="1" x14ac:dyDescent="0.2">
      <c r="A4" s="23">
        <v>1</v>
      </c>
      <c r="B4" s="20" t="s">
        <v>89</v>
      </c>
      <c r="C4" s="21" t="s">
        <v>90</v>
      </c>
      <c r="D4" s="20">
        <v>0</v>
      </c>
      <c r="E4" s="20">
        <v>25</v>
      </c>
      <c r="F4" s="20">
        <v>0</v>
      </c>
      <c r="G4" s="20">
        <v>0</v>
      </c>
      <c r="H4" s="20">
        <v>0</v>
      </c>
      <c r="I4" s="22">
        <f>SUM(D4,E4,F4,G4,H4)</f>
        <v>25</v>
      </c>
    </row>
    <row r="5" spans="1:9" ht="15.75" customHeight="1" x14ac:dyDescent="0.2">
      <c r="A5" s="23">
        <v>2</v>
      </c>
      <c r="B5" s="20" t="s">
        <v>89</v>
      </c>
      <c r="C5" s="21" t="s">
        <v>91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2">
        <f>SUM(D5,E5,F5,G5,H5)</f>
        <v>0</v>
      </c>
    </row>
    <row r="6" spans="1:9" ht="15.75" customHeight="1" x14ac:dyDescent="0.2">
      <c r="A6" s="23">
        <v>3</v>
      </c>
      <c r="B6" s="20" t="s">
        <v>89</v>
      </c>
      <c r="C6" s="21" t="s">
        <v>92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0</v>
      </c>
    </row>
    <row r="7" spans="1:9" ht="16.5" customHeight="1" x14ac:dyDescent="0.2">
      <c r="A7" s="23">
        <v>4</v>
      </c>
      <c r="B7" s="20" t="s">
        <v>89</v>
      </c>
      <c r="C7" s="21" t="s">
        <v>93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16" si="0">SUM(D7,E7,F7,G7,H7)</f>
        <v>0</v>
      </c>
    </row>
    <row r="8" spans="1:9" ht="15" customHeight="1" x14ac:dyDescent="0.2">
      <c r="A8" s="23">
        <v>5</v>
      </c>
      <c r="B8" s="20" t="s">
        <v>89</v>
      </c>
      <c r="C8" s="21" t="s">
        <v>94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5.75" customHeight="1" x14ac:dyDescent="0.2">
      <c r="A9" s="23">
        <v>6</v>
      </c>
      <c r="B9" s="20" t="s">
        <v>89</v>
      </c>
      <c r="C9" s="21" t="s">
        <v>95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18" customHeight="1" x14ac:dyDescent="0.2">
      <c r="A10" s="23">
        <v>7</v>
      </c>
      <c r="B10" s="20" t="s">
        <v>89</v>
      </c>
      <c r="C10" s="21" t="s">
        <v>96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4.25" customHeight="1" x14ac:dyDescent="0.2">
      <c r="A11" s="23">
        <v>8</v>
      </c>
      <c r="B11" s="20" t="s">
        <v>89</v>
      </c>
      <c r="C11" s="21" t="s">
        <v>97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14.25" customHeight="1" x14ac:dyDescent="0.2">
      <c r="A12" s="23">
        <v>9</v>
      </c>
      <c r="B12" s="20" t="s">
        <v>89</v>
      </c>
      <c r="C12" s="21" t="s">
        <v>98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6.5" customHeight="1" x14ac:dyDescent="0.2">
      <c r="A13" s="23">
        <v>10</v>
      </c>
      <c r="B13" s="20" t="s">
        <v>89</v>
      </c>
      <c r="C13" s="21" t="s">
        <v>99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3.5" customHeight="1" x14ac:dyDescent="0.2">
      <c r="A14" s="30">
        <v>11</v>
      </c>
      <c r="B14" s="20" t="s">
        <v>89</v>
      </c>
      <c r="C14" s="21" t="s">
        <v>100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2">
        <f t="shared" si="0"/>
        <v>0</v>
      </c>
    </row>
    <row r="15" spans="1:9" x14ac:dyDescent="0.2">
      <c r="A15" s="30">
        <v>12</v>
      </c>
      <c r="B15" s="20" t="s">
        <v>89</v>
      </c>
      <c r="C15" s="21" t="s">
        <v>101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2">
        <f t="shared" si="0"/>
        <v>0</v>
      </c>
    </row>
    <row r="16" spans="1:9" x14ac:dyDescent="0.2">
      <c r="A16" s="30">
        <v>13</v>
      </c>
      <c r="B16" s="20" t="s">
        <v>89</v>
      </c>
      <c r="C16" s="21" t="s">
        <v>102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2">
        <f t="shared" si="0"/>
        <v>0</v>
      </c>
    </row>
    <row r="20" spans="1:9" x14ac:dyDescent="0.2">
      <c r="A20" s="50" t="s">
        <v>104</v>
      </c>
      <c r="B20" s="52"/>
      <c r="C20" s="52"/>
      <c r="D20" s="52"/>
      <c r="E20" s="52"/>
      <c r="F20" s="52"/>
      <c r="G20" s="52"/>
      <c r="H20" s="52"/>
      <c r="I20" s="52"/>
    </row>
  </sheetData>
  <mergeCells count="2">
    <mergeCell ref="A2:I2"/>
    <mergeCell ref="A20:I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H24" sqref="H24"/>
    </sheetView>
  </sheetViews>
  <sheetFormatPr defaultRowHeight="12.75" x14ac:dyDescent="0.2"/>
  <cols>
    <col min="1" max="1" width="11.5703125" style="26" customWidth="1"/>
    <col min="2" max="2" width="11" style="26" customWidth="1"/>
    <col min="3" max="3" width="28.5703125" style="26" customWidth="1"/>
    <col min="4" max="4" width="9.140625" style="26"/>
    <col min="5" max="5" width="11.28515625" style="26" customWidth="1"/>
    <col min="6" max="7" width="11.140625" style="26" customWidth="1"/>
    <col min="8" max="8" width="13.85546875" style="26" customWidth="1"/>
    <col min="9" max="9" width="14.85546875" style="26" customWidth="1"/>
    <col min="10" max="16384" width="9.140625" style="26"/>
  </cols>
  <sheetData>
    <row r="2" spans="1:9" ht="30" customHeight="1" thickBot="1" x14ac:dyDescent="0.25">
      <c r="A2" s="49" t="s">
        <v>105</v>
      </c>
      <c r="B2" s="49"/>
      <c r="C2" s="49"/>
      <c r="D2" s="49"/>
      <c r="E2" s="49"/>
      <c r="F2" s="49"/>
      <c r="G2" s="49"/>
      <c r="H2" s="49"/>
      <c r="I2" s="49"/>
    </row>
    <row r="3" spans="1:9" ht="52.5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53</v>
      </c>
    </row>
    <row r="4" spans="1:9" ht="21.75" customHeight="1" x14ac:dyDescent="0.2">
      <c r="A4" s="19">
        <v>1</v>
      </c>
      <c r="B4" s="20" t="s">
        <v>106</v>
      </c>
      <c r="C4" s="29" t="s">
        <v>107</v>
      </c>
      <c r="D4" s="20">
        <v>0</v>
      </c>
      <c r="E4" s="20">
        <v>25</v>
      </c>
      <c r="F4" s="20">
        <v>0</v>
      </c>
      <c r="G4" s="20">
        <v>0</v>
      </c>
      <c r="H4" s="20">
        <v>0</v>
      </c>
      <c r="I4" s="22">
        <f>SUM(D4,E4,F4,G4,H4)</f>
        <v>25</v>
      </c>
    </row>
    <row r="5" spans="1:9" ht="19.5" customHeight="1" x14ac:dyDescent="0.2">
      <c r="A5" s="23">
        <v>2</v>
      </c>
      <c r="B5" s="20" t="s">
        <v>106</v>
      </c>
      <c r="C5" s="29" t="s">
        <v>108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2">
        <f>SUM(D5,E5,F5,G5,H5)</f>
        <v>0</v>
      </c>
    </row>
    <row r="6" spans="1:9" ht="19.5" customHeight="1" x14ac:dyDescent="0.2">
      <c r="A6" s="23">
        <v>3</v>
      </c>
      <c r="B6" s="20" t="s">
        <v>106</v>
      </c>
      <c r="C6" s="29" t="s">
        <v>109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0</v>
      </c>
    </row>
    <row r="7" spans="1:9" ht="18.75" customHeight="1" x14ac:dyDescent="0.2">
      <c r="A7" s="23">
        <v>4</v>
      </c>
      <c r="B7" s="20" t="s">
        <v>106</v>
      </c>
      <c r="C7" s="29" t="s">
        <v>110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12" si="0">SUM(D7,E7,F7,G7,H7)</f>
        <v>0</v>
      </c>
    </row>
    <row r="8" spans="1:9" ht="18" customHeight="1" x14ac:dyDescent="0.2">
      <c r="A8" s="23">
        <v>5</v>
      </c>
      <c r="B8" s="20" t="s">
        <v>106</v>
      </c>
      <c r="C8" s="29" t="s">
        <v>111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8.75" customHeight="1" x14ac:dyDescent="0.2">
      <c r="A9" s="23">
        <v>6</v>
      </c>
      <c r="B9" s="20" t="s">
        <v>106</v>
      </c>
      <c r="C9" s="29" t="s">
        <v>112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18" customHeight="1" x14ac:dyDescent="0.2">
      <c r="A10" s="23">
        <v>7</v>
      </c>
      <c r="B10" s="20" t="s">
        <v>106</v>
      </c>
      <c r="C10" s="29" t="s">
        <v>113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7.25" customHeight="1" x14ac:dyDescent="0.2">
      <c r="A11" s="23">
        <v>8</v>
      </c>
      <c r="B11" s="20" t="s">
        <v>106</v>
      </c>
      <c r="C11" s="29" t="s">
        <v>114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17.25" customHeight="1" x14ac:dyDescent="0.2">
      <c r="A12" s="23">
        <v>9</v>
      </c>
      <c r="B12" s="20" t="s">
        <v>106</v>
      </c>
      <c r="C12" s="29" t="s">
        <v>115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6" spans="1:9" x14ac:dyDescent="0.2">
      <c r="A16" s="50" t="s">
        <v>116</v>
      </c>
      <c r="B16" s="51"/>
      <c r="C16" s="51"/>
      <c r="D16" s="51"/>
      <c r="E16" s="51"/>
      <c r="F16" s="51"/>
      <c r="G16" s="51"/>
      <c r="H16" s="51"/>
      <c r="I16" s="51"/>
    </row>
  </sheetData>
  <mergeCells count="2">
    <mergeCell ref="A2:I2"/>
    <mergeCell ref="A16:I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opLeftCell="B1" workbookViewId="0">
      <selection activeCell="F21" sqref="F21"/>
    </sheetView>
  </sheetViews>
  <sheetFormatPr defaultColWidth="15.5703125" defaultRowHeight="12.75" x14ac:dyDescent="0.2"/>
  <cols>
    <col min="1" max="1" width="12.5703125" style="26" customWidth="1"/>
    <col min="2" max="2" width="10.5703125" style="26" customWidth="1"/>
    <col min="3" max="3" width="30.5703125" style="26" customWidth="1"/>
    <col min="4" max="6" width="15.5703125" style="26"/>
    <col min="7" max="7" width="15.140625" style="26" customWidth="1"/>
    <col min="8" max="8" width="12.42578125" style="26" customWidth="1"/>
    <col min="9" max="16384" width="15.5703125" style="26"/>
  </cols>
  <sheetData>
    <row r="2" spans="1:9" ht="29.25" customHeight="1" thickBot="1" x14ac:dyDescent="0.25">
      <c r="A2" s="49" t="s">
        <v>117</v>
      </c>
      <c r="B2" s="49"/>
      <c r="C2" s="49"/>
      <c r="D2" s="49"/>
      <c r="E2" s="49"/>
      <c r="F2" s="49"/>
      <c r="G2" s="49"/>
      <c r="H2" s="49"/>
      <c r="I2" s="49"/>
    </row>
    <row r="3" spans="1:9" ht="52.5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128</v>
      </c>
    </row>
    <row r="4" spans="1:9" ht="18.75" customHeight="1" x14ac:dyDescent="0.2">
      <c r="A4" s="23">
        <v>1</v>
      </c>
      <c r="B4" s="20" t="s">
        <v>118</v>
      </c>
      <c r="C4" s="29" t="s">
        <v>119</v>
      </c>
      <c r="D4" s="20">
        <v>55</v>
      </c>
      <c r="E4" s="20">
        <v>55</v>
      </c>
      <c r="F4" s="20">
        <v>0</v>
      </c>
      <c r="G4" s="20">
        <v>0</v>
      </c>
      <c r="H4" s="20">
        <v>0</v>
      </c>
      <c r="I4" s="22">
        <f>SUM(D4,E4,F4,G4,H4)</f>
        <v>110</v>
      </c>
    </row>
    <row r="5" spans="1:9" ht="17.25" customHeight="1" x14ac:dyDescent="0.2">
      <c r="A5" s="23">
        <v>2</v>
      </c>
      <c r="B5" s="20" t="s">
        <v>118</v>
      </c>
      <c r="C5" s="29" t="s">
        <v>120</v>
      </c>
      <c r="D5" s="20">
        <v>65</v>
      </c>
      <c r="E5" s="20">
        <v>0</v>
      </c>
      <c r="F5" s="20">
        <v>30</v>
      </c>
      <c r="G5" s="20">
        <v>0</v>
      </c>
      <c r="H5" s="20">
        <v>0</v>
      </c>
      <c r="I5" s="22">
        <f>SUM(D5,E5,F5,G5,H5)</f>
        <v>95</v>
      </c>
    </row>
    <row r="6" spans="1:9" ht="17.25" customHeight="1" x14ac:dyDescent="0.2">
      <c r="A6" s="23">
        <v>3</v>
      </c>
      <c r="B6" s="20" t="s">
        <v>118</v>
      </c>
      <c r="C6" s="29" t="s">
        <v>121</v>
      </c>
      <c r="D6" s="20">
        <v>10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10</v>
      </c>
    </row>
    <row r="7" spans="1:9" ht="19.5" customHeight="1" x14ac:dyDescent="0.2">
      <c r="A7" s="23">
        <v>4</v>
      </c>
      <c r="B7" s="20" t="s">
        <v>118</v>
      </c>
      <c r="C7" s="29" t="s">
        <v>122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11" si="0">SUM(D7,E7,F7,G7,H7)</f>
        <v>0</v>
      </c>
    </row>
    <row r="8" spans="1:9" ht="20.25" customHeight="1" x14ac:dyDescent="0.2">
      <c r="A8" s="23">
        <v>5</v>
      </c>
      <c r="B8" s="20" t="s">
        <v>118</v>
      </c>
      <c r="C8" s="29" t="s">
        <v>123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8" customHeight="1" x14ac:dyDescent="0.2">
      <c r="A9" s="23">
        <v>6</v>
      </c>
      <c r="B9" s="20" t="s">
        <v>118</v>
      </c>
      <c r="C9" s="29" t="s">
        <v>124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18" customHeight="1" x14ac:dyDescent="0.2">
      <c r="A10" s="23">
        <v>7</v>
      </c>
      <c r="B10" s="20" t="s">
        <v>118</v>
      </c>
      <c r="C10" s="29" t="s">
        <v>125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7.25" customHeight="1" x14ac:dyDescent="0.2">
      <c r="A11" s="23">
        <v>8</v>
      </c>
      <c r="B11" s="20" t="s">
        <v>118</v>
      </c>
      <c r="C11" s="29" t="s">
        <v>126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5" spans="1:9" x14ac:dyDescent="0.2">
      <c r="A15" s="50" t="s">
        <v>127</v>
      </c>
      <c r="B15" s="51"/>
      <c r="C15" s="51"/>
      <c r="D15" s="51"/>
      <c r="E15" s="51"/>
      <c r="F15" s="51"/>
      <c r="G15" s="51"/>
      <c r="H15" s="51"/>
      <c r="I15" s="51"/>
    </row>
  </sheetData>
  <mergeCells count="2">
    <mergeCell ref="A2:I2"/>
    <mergeCell ref="A15:I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opLeftCell="B8" zoomScale="90" zoomScaleNormal="90" workbookViewId="0">
      <selection activeCell="L13" sqref="L13"/>
    </sheetView>
  </sheetViews>
  <sheetFormatPr defaultRowHeight="15" x14ac:dyDescent="0.25"/>
  <cols>
    <col min="1" max="1" width="11.85546875" customWidth="1"/>
    <col min="2" max="2" width="11.5703125" customWidth="1"/>
    <col min="3" max="3" width="31.140625" customWidth="1"/>
    <col min="4" max="4" width="10.7109375" customWidth="1"/>
    <col min="5" max="5" width="11.140625" customWidth="1"/>
    <col min="6" max="6" width="10.7109375" customWidth="1"/>
    <col min="7" max="7" width="11.140625" customWidth="1"/>
    <col min="8" max="8" width="16.7109375" customWidth="1"/>
    <col min="9" max="9" width="18.28515625" customWidth="1"/>
  </cols>
  <sheetData>
    <row r="2" spans="1:9" ht="42.75" customHeight="1" thickBot="1" x14ac:dyDescent="0.3">
      <c r="A2" s="49" t="s">
        <v>129</v>
      </c>
      <c r="B2" s="49"/>
      <c r="C2" s="49"/>
      <c r="D2" s="49"/>
      <c r="E2" s="49"/>
      <c r="F2" s="49"/>
      <c r="G2" s="49"/>
      <c r="H2" s="49"/>
      <c r="I2" s="49"/>
    </row>
    <row r="3" spans="1:9" ht="62.25" customHeight="1" x14ac:dyDescent="0.25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103</v>
      </c>
    </row>
    <row r="4" spans="1:9" ht="18" customHeight="1" x14ac:dyDescent="0.25">
      <c r="A4" s="23">
        <v>1</v>
      </c>
      <c r="B4" s="20" t="s">
        <v>130</v>
      </c>
      <c r="C4" s="32" t="s">
        <v>131</v>
      </c>
      <c r="D4" s="20">
        <v>0</v>
      </c>
      <c r="E4" s="20">
        <v>0</v>
      </c>
      <c r="F4" s="20">
        <v>165</v>
      </c>
      <c r="G4" s="20">
        <v>0</v>
      </c>
      <c r="H4" s="20">
        <v>0</v>
      </c>
      <c r="I4" s="22">
        <f>SUM(D4,E4,F4,G4,H4)</f>
        <v>165</v>
      </c>
    </row>
    <row r="5" spans="1:9" ht="19.5" customHeight="1" x14ac:dyDescent="0.25">
      <c r="A5" s="23">
        <v>2</v>
      </c>
      <c r="B5" s="20" t="s">
        <v>130</v>
      </c>
      <c r="C5" s="32" t="s">
        <v>132</v>
      </c>
      <c r="D5" s="20">
        <v>0</v>
      </c>
      <c r="E5" s="20">
        <v>0</v>
      </c>
      <c r="F5" s="20">
        <v>0</v>
      </c>
      <c r="G5" s="20">
        <v>120</v>
      </c>
      <c r="H5" s="20">
        <v>0</v>
      </c>
      <c r="I5" s="22">
        <f>SUM(D5,E5,F5,G5,H5)</f>
        <v>120</v>
      </c>
    </row>
    <row r="6" spans="1:9" ht="17.25" customHeight="1" x14ac:dyDescent="0.25">
      <c r="A6" s="23">
        <v>3</v>
      </c>
      <c r="B6" s="20" t="s">
        <v>130</v>
      </c>
      <c r="C6" s="32" t="s">
        <v>133</v>
      </c>
      <c r="D6" s="20">
        <v>0</v>
      </c>
      <c r="E6" s="20">
        <v>110</v>
      </c>
      <c r="F6" s="20">
        <v>0</v>
      </c>
      <c r="G6" s="20">
        <v>0</v>
      </c>
      <c r="H6" s="20">
        <v>0</v>
      </c>
      <c r="I6" s="22">
        <f>SUM(D6,E6,F6,G6,H6)</f>
        <v>110</v>
      </c>
    </row>
    <row r="7" spans="1:9" ht="18.75" customHeight="1" x14ac:dyDescent="0.25">
      <c r="A7" s="23">
        <v>4</v>
      </c>
      <c r="B7" s="20" t="s">
        <v>130</v>
      </c>
      <c r="C7" s="32" t="s">
        <v>134</v>
      </c>
      <c r="D7" s="20">
        <v>0</v>
      </c>
      <c r="E7" s="20">
        <v>0</v>
      </c>
      <c r="F7" s="20">
        <v>0</v>
      </c>
      <c r="G7" s="20">
        <v>95</v>
      </c>
      <c r="H7" s="20">
        <v>0</v>
      </c>
      <c r="I7" s="22">
        <f t="shared" ref="I7:I38" si="0">SUM(D7,E7,F7,G7,H7)</f>
        <v>95</v>
      </c>
    </row>
    <row r="8" spans="1:9" ht="18" customHeight="1" x14ac:dyDescent="0.25">
      <c r="A8" s="23">
        <v>5</v>
      </c>
      <c r="B8" s="20" t="s">
        <v>130</v>
      </c>
      <c r="C8" s="32" t="s">
        <v>135</v>
      </c>
      <c r="D8" s="20">
        <v>0</v>
      </c>
      <c r="E8" s="20">
        <v>0</v>
      </c>
      <c r="F8" s="20">
        <v>80</v>
      </c>
      <c r="G8" s="20">
        <v>0</v>
      </c>
      <c r="H8" s="20">
        <v>0</v>
      </c>
      <c r="I8" s="22">
        <f t="shared" si="0"/>
        <v>80</v>
      </c>
    </row>
    <row r="9" spans="1:9" ht="15.75" customHeight="1" x14ac:dyDescent="0.25">
      <c r="A9" s="23">
        <v>6</v>
      </c>
      <c r="B9" s="20" t="s">
        <v>130</v>
      </c>
      <c r="C9" s="32" t="s">
        <v>136</v>
      </c>
      <c r="D9" s="20">
        <v>0</v>
      </c>
      <c r="E9" s="20">
        <v>0</v>
      </c>
      <c r="F9" s="20">
        <v>80</v>
      </c>
      <c r="G9" s="20">
        <v>0</v>
      </c>
      <c r="H9" s="20">
        <v>0</v>
      </c>
      <c r="I9" s="22">
        <f t="shared" si="0"/>
        <v>80</v>
      </c>
    </row>
    <row r="10" spans="1:9" ht="17.25" customHeight="1" x14ac:dyDescent="0.25">
      <c r="A10" s="23">
        <v>7</v>
      </c>
      <c r="B10" s="20" t="s">
        <v>130</v>
      </c>
      <c r="C10" s="32" t="s">
        <v>137</v>
      </c>
      <c r="D10" s="20">
        <v>0</v>
      </c>
      <c r="E10" s="20">
        <v>0</v>
      </c>
      <c r="F10" s="20">
        <v>0</v>
      </c>
      <c r="G10" s="20">
        <v>75</v>
      </c>
      <c r="H10" s="20">
        <v>0</v>
      </c>
      <c r="I10" s="22">
        <f t="shared" si="0"/>
        <v>75</v>
      </c>
    </row>
    <row r="11" spans="1:9" ht="15.75" customHeight="1" x14ac:dyDescent="0.25">
      <c r="A11" s="23">
        <v>8</v>
      </c>
      <c r="B11" s="20" t="s">
        <v>130</v>
      </c>
      <c r="C11" s="32" t="s">
        <v>138</v>
      </c>
      <c r="D11" s="20">
        <v>0</v>
      </c>
      <c r="E11" s="20">
        <v>0</v>
      </c>
      <c r="F11" s="20">
        <v>0</v>
      </c>
      <c r="G11" s="20">
        <v>75</v>
      </c>
      <c r="H11" s="20">
        <v>0</v>
      </c>
      <c r="I11" s="22">
        <f t="shared" si="0"/>
        <v>75</v>
      </c>
    </row>
    <row r="12" spans="1:9" ht="15" customHeight="1" x14ac:dyDescent="0.25">
      <c r="A12" s="23">
        <v>9</v>
      </c>
      <c r="B12" s="20" t="s">
        <v>130</v>
      </c>
      <c r="C12" s="32" t="s">
        <v>139</v>
      </c>
      <c r="D12" s="20">
        <v>0</v>
      </c>
      <c r="E12" s="20">
        <v>0</v>
      </c>
      <c r="F12" s="20">
        <v>0</v>
      </c>
      <c r="G12" s="20">
        <v>75</v>
      </c>
      <c r="H12" s="20">
        <v>0</v>
      </c>
      <c r="I12" s="22">
        <f t="shared" si="0"/>
        <v>75</v>
      </c>
    </row>
    <row r="13" spans="1:9" ht="18" customHeight="1" x14ac:dyDescent="0.25">
      <c r="A13" s="23">
        <v>10</v>
      </c>
      <c r="B13" s="20" t="s">
        <v>130</v>
      </c>
      <c r="C13" s="32" t="s">
        <v>140</v>
      </c>
      <c r="D13" s="20">
        <v>0</v>
      </c>
      <c r="E13" s="20">
        <v>0</v>
      </c>
      <c r="F13" s="20">
        <v>0</v>
      </c>
      <c r="G13" s="20">
        <v>75</v>
      </c>
      <c r="H13" s="20">
        <v>0</v>
      </c>
      <c r="I13" s="22">
        <f t="shared" si="0"/>
        <v>75</v>
      </c>
    </row>
    <row r="14" spans="1:9" ht="18" customHeight="1" x14ac:dyDescent="0.25">
      <c r="A14" s="24">
        <v>11</v>
      </c>
      <c r="B14" s="20" t="s">
        <v>130</v>
      </c>
      <c r="C14" s="32" t="s">
        <v>141</v>
      </c>
      <c r="D14" s="25">
        <v>0</v>
      </c>
      <c r="E14" s="25">
        <v>0</v>
      </c>
      <c r="F14" s="25">
        <v>0</v>
      </c>
      <c r="G14" s="25">
        <v>75</v>
      </c>
      <c r="H14" s="25">
        <v>0</v>
      </c>
      <c r="I14" s="22">
        <f t="shared" si="0"/>
        <v>75</v>
      </c>
    </row>
    <row r="15" spans="1:9" ht="18.75" customHeight="1" x14ac:dyDescent="0.25">
      <c r="A15" s="24">
        <v>12</v>
      </c>
      <c r="B15" s="20" t="s">
        <v>130</v>
      </c>
      <c r="C15" s="32" t="s">
        <v>142</v>
      </c>
      <c r="D15" s="25">
        <v>0</v>
      </c>
      <c r="E15" s="25">
        <v>0</v>
      </c>
      <c r="F15" s="25">
        <v>65</v>
      </c>
      <c r="G15" s="25">
        <v>0</v>
      </c>
      <c r="H15" s="25">
        <v>0</v>
      </c>
      <c r="I15" s="22">
        <f t="shared" si="0"/>
        <v>65</v>
      </c>
    </row>
    <row r="16" spans="1:9" ht="17.25" customHeight="1" x14ac:dyDescent="0.25">
      <c r="A16" s="24">
        <v>13</v>
      </c>
      <c r="B16" s="20" t="s">
        <v>130</v>
      </c>
      <c r="C16" s="32" t="s">
        <v>143</v>
      </c>
      <c r="D16" s="25">
        <v>0</v>
      </c>
      <c r="E16" s="25">
        <v>30</v>
      </c>
      <c r="F16" s="25">
        <v>0</v>
      </c>
      <c r="G16" s="25">
        <v>0</v>
      </c>
      <c r="H16" s="25">
        <v>0</v>
      </c>
      <c r="I16" s="22">
        <f t="shared" si="0"/>
        <v>30</v>
      </c>
    </row>
    <row r="17" spans="1:9" ht="18" customHeight="1" x14ac:dyDescent="0.25">
      <c r="A17" s="24">
        <v>14</v>
      </c>
      <c r="B17" s="20" t="s">
        <v>130</v>
      </c>
      <c r="C17" s="32" t="s">
        <v>144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f t="shared" si="0"/>
        <v>0</v>
      </c>
    </row>
    <row r="18" spans="1:9" ht="17.25" customHeight="1" x14ac:dyDescent="0.25">
      <c r="A18" s="24">
        <v>15</v>
      </c>
      <c r="B18" s="20" t="s">
        <v>130</v>
      </c>
      <c r="C18" s="32" t="s">
        <v>145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2">
        <f t="shared" si="0"/>
        <v>0</v>
      </c>
    </row>
    <row r="19" spans="1:9" ht="18" customHeight="1" x14ac:dyDescent="0.25">
      <c r="A19" s="24">
        <v>16</v>
      </c>
      <c r="B19" s="20" t="s">
        <v>130</v>
      </c>
      <c r="C19" s="32" t="s">
        <v>146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f t="shared" si="0"/>
        <v>0</v>
      </c>
    </row>
    <row r="20" spans="1:9" ht="18" customHeight="1" x14ac:dyDescent="0.25">
      <c r="A20" s="24">
        <v>17</v>
      </c>
      <c r="B20" s="20" t="s">
        <v>130</v>
      </c>
      <c r="C20" s="32" t="s">
        <v>147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2">
        <f t="shared" si="0"/>
        <v>0</v>
      </c>
    </row>
    <row r="21" spans="1:9" ht="18.75" customHeight="1" x14ac:dyDescent="0.25">
      <c r="A21" s="24">
        <v>18</v>
      </c>
      <c r="B21" s="20" t="s">
        <v>130</v>
      </c>
      <c r="C21" s="32" t="s">
        <v>148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2">
        <f t="shared" si="0"/>
        <v>0</v>
      </c>
    </row>
    <row r="22" spans="1:9" ht="16.5" customHeight="1" x14ac:dyDescent="0.25">
      <c r="A22" s="24">
        <v>19</v>
      </c>
      <c r="B22" s="20" t="s">
        <v>130</v>
      </c>
      <c r="C22" s="32" t="s">
        <v>149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2">
        <f t="shared" si="0"/>
        <v>0</v>
      </c>
    </row>
    <row r="23" spans="1:9" ht="15" customHeight="1" x14ac:dyDescent="0.25">
      <c r="A23" s="24">
        <v>20</v>
      </c>
      <c r="B23" s="20" t="s">
        <v>130</v>
      </c>
      <c r="C23" s="32" t="s">
        <v>150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2">
        <f t="shared" si="0"/>
        <v>0</v>
      </c>
    </row>
    <row r="24" spans="1:9" ht="15.75" customHeight="1" x14ac:dyDescent="0.25">
      <c r="A24" s="24">
        <v>21</v>
      </c>
      <c r="B24" s="20" t="s">
        <v>130</v>
      </c>
      <c r="C24" s="32" t="s">
        <v>151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2">
        <f t="shared" si="0"/>
        <v>0</v>
      </c>
    </row>
    <row r="25" spans="1:9" ht="15.75" customHeight="1" x14ac:dyDescent="0.25">
      <c r="A25" s="24">
        <v>22</v>
      </c>
      <c r="B25" s="20" t="s">
        <v>130</v>
      </c>
      <c r="C25" s="32" t="s">
        <v>152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2">
        <f t="shared" si="0"/>
        <v>0</v>
      </c>
    </row>
    <row r="26" spans="1:9" ht="16.5" customHeight="1" x14ac:dyDescent="0.25">
      <c r="A26" s="24">
        <v>23</v>
      </c>
      <c r="B26" s="20" t="s">
        <v>130</v>
      </c>
      <c r="C26" s="32" t="s">
        <v>153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2">
        <f t="shared" si="0"/>
        <v>0</v>
      </c>
    </row>
    <row r="27" spans="1:9" ht="17.25" customHeight="1" x14ac:dyDescent="0.25">
      <c r="A27" s="24">
        <v>24</v>
      </c>
      <c r="B27" s="20" t="s">
        <v>130</v>
      </c>
      <c r="C27" s="32" t="s">
        <v>154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2">
        <f t="shared" si="0"/>
        <v>0</v>
      </c>
    </row>
    <row r="28" spans="1:9" ht="18" customHeight="1" x14ac:dyDescent="0.25">
      <c r="A28" s="24">
        <v>25</v>
      </c>
      <c r="B28" s="20" t="s">
        <v>130</v>
      </c>
      <c r="C28" s="32" t="s">
        <v>155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2">
        <f t="shared" si="0"/>
        <v>0</v>
      </c>
    </row>
    <row r="29" spans="1:9" ht="18" customHeight="1" x14ac:dyDescent="0.25">
      <c r="A29" s="24">
        <v>26</v>
      </c>
      <c r="B29" s="20" t="s">
        <v>130</v>
      </c>
      <c r="C29" s="32" t="s">
        <v>156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2">
        <f t="shared" si="0"/>
        <v>0</v>
      </c>
    </row>
    <row r="30" spans="1:9" ht="14.25" customHeight="1" x14ac:dyDescent="0.25">
      <c r="A30" s="24">
        <v>27</v>
      </c>
      <c r="B30" s="20" t="s">
        <v>130</v>
      </c>
      <c r="C30" s="32" t="s">
        <v>157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2">
        <f t="shared" si="0"/>
        <v>0</v>
      </c>
    </row>
    <row r="31" spans="1:9" ht="15.75" customHeight="1" x14ac:dyDescent="0.25">
      <c r="A31" s="24">
        <v>28</v>
      </c>
      <c r="B31" s="20" t="s">
        <v>130</v>
      </c>
      <c r="C31" s="32" t="s">
        <v>158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2">
        <f t="shared" si="0"/>
        <v>0</v>
      </c>
    </row>
    <row r="32" spans="1:9" ht="15.75" customHeight="1" x14ac:dyDescent="0.25">
      <c r="A32" s="24">
        <v>29</v>
      </c>
      <c r="B32" s="20" t="s">
        <v>130</v>
      </c>
      <c r="C32" s="32" t="s">
        <v>159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2">
        <v>0</v>
      </c>
    </row>
    <row r="33" spans="1:9" ht="17.25" customHeight="1" x14ac:dyDescent="0.25">
      <c r="A33" s="24">
        <v>30</v>
      </c>
      <c r="B33" s="20" t="s">
        <v>130</v>
      </c>
      <c r="C33" s="32" t="s">
        <v>160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2">
        <v>0</v>
      </c>
    </row>
    <row r="34" spans="1:9" ht="13.5" customHeight="1" x14ac:dyDescent="0.25">
      <c r="A34" s="24">
        <v>31</v>
      </c>
      <c r="B34" s="20" t="s">
        <v>130</v>
      </c>
      <c r="C34" s="32" t="s">
        <v>161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2">
        <v>0</v>
      </c>
    </row>
    <row r="35" spans="1:9" ht="15" customHeight="1" x14ac:dyDescent="0.25">
      <c r="A35" s="24">
        <v>32</v>
      </c>
      <c r="B35" s="20" t="s">
        <v>130</v>
      </c>
      <c r="C35" s="32" t="s">
        <v>162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2">
        <v>0</v>
      </c>
    </row>
    <row r="36" spans="1:9" ht="15.75" customHeight="1" x14ac:dyDescent="0.25">
      <c r="A36" s="24">
        <v>33</v>
      </c>
      <c r="B36" s="20" t="s">
        <v>130</v>
      </c>
      <c r="C36" s="32" t="s">
        <v>163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2">
        <f t="shared" si="0"/>
        <v>0</v>
      </c>
    </row>
    <row r="37" spans="1:9" ht="18" customHeight="1" x14ac:dyDescent="0.25">
      <c r="A37" s="33">
        <v>34</v>
      </c>
      <c r="B37" s="20" t="s">
        <v>130</v>
      </c>
      <c r="C37" s="32" t="s">
        <v>164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22">
        <v>0</v>
      </c>
    </row>
    <row r="38" spans="1:9" ht="14.25" customHeight="1" thickBot="1" x14ac:dyDescent="0.3">
      <c r="A38" s="35">
        <v>35</v>
      </c>
      <c r="B38" s="20" t="s">
        <v>130</v>
      </c>
      <c r="C38" s="36" t="s">
        <v>165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22">
        <f t="shared" si="0"/>
        <v>0</v>
      </c>
    </row>
    <row r="41" spans="1:9" x14ac:dyDescent="0.25">
      <c r="A41" s="50" t="s">
        <v>166</v>
      </c>
      <c r="B41" s="51"/>
      <c r="C41" s="51"/>
      <c r="D41" s="51"/>
      <c r="E41" s="51"/>
      <c r="F41" s="51"/>
      <c r="G41" s="51"/>
      <c r="H41" s="51"/>
      <c r="I41" s="51"/>
    </row>
  </sheetData>
  <mergeCells count="2">
    <mergeCell ref="A2:I2"/>
    <mergeCell ref="A41:I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opLeftCell="A7" workbookViewId="0">
      <selection activeCell="J26" sqref="J26"/>
    </sheetView>
  </sheetViews>
  <sheetFormatPr defaultRowHeight="12.75" x14ac:dyDescent="0.2"/>
  <cols>
    <col min="1" max="1" width="11.7109375" style="26" customWidth="1"/>
    <col min="2" max="2" width="9.140625" style="26"/>
    <col min="3" max="3" width="34.85546875" style="26" customWidth="1"/>
    <col min="4" max="4" width="10.140625" style="26" customWidth="1"/>
    <col min="5" max="6" width="10.28515625" style="26" customWidth="1"/>
    <col min="7" max="7" width="10.5703125" style="26" customWidth="1"/>
    <col min="8" max="8" width="12.42578125" style="26" customWidth="1"/>
    <col min="9" max="9" width="10.85546875" style="26" customWidth="1"/>
    <col min="10" max="16384" width="9.140625" style="26"/>
  </cols>
  <sheetData>
    <row r="2" spans="1:9" ht="42" customHeight="1" thickBot="1" x14ac:dyDescent="0.25">
      <c r="A2" s="49" t="s">
        <v>167</v>
      </c>
      <c r="B2" s="49"/>
      <c r="C2" s="49"/>
      <c r="D2" s="49"/>
      <c r="E2" s="49"/>
      <c r="F2" s="49"/>
      <c r="G2" s="49"/>
      <c r="H2" s="49"/>
      <c r="I2" s="49"/>
    </row>
    <row r="3" spans="1:9" ht="69.75" customHeight="1" x14ac:dyDescent="0.2">
      <c r="A3" s="16" t="s">
        <v>8</v>
      </c>
      <c r="B3" s="17" t="s">
        <v>0</v>
      </c>
      <c r="C3" s="17" t="s">
        <v>1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  <c r="I3" s="18" t="s">
        <v>187</v>
      </c>
    </row>
    <row r="4" spans="1:9" ht="17.25" customHeight="1" x14ac:dyDescent="0.2">
      <c r="A4" s="23">
        <v>1</v>
      </c>
      <c r="B4" s="20" t="s">
        <v>168</v>
      </c>
      <c r="C4" s="21" t="s">
        <v>169</v>
      </c>
      <c r="D4" s="20">
        <v>30</v>
      </c>
      <c r="E4" s="20">
        <v>55</v>
      </c>
      <c r="F4" s="20">
        <v>0</v>
      </c>
      <c r="G4" s="20">
        <v>0</v>
      </c>
      <c r="H4" s="20">
        <v>0</v>
      </c>
      <c r="I4" s="22">
        <f>SUM(D4,E4,F4,G4,H4)</f>
        <v>85</v>
      </c>
    </row>
    <row r="5" spans="1:9" ht="13.5" customHeight="1" x14ac:dyDescent="0.2">
      <c r="A5" s="23">
        <v>2</v>
      </c>
      <c r="B5" s="20" t="s">
        <v>168</v>
      </c>
      <c r="C5" s="21" t="s">
        <v>170</v>
      </c>
      <c r="D5" s="20">
        <v>30</v>
      </c>
      <c r="E5" s="20">
        <v>0</v>
      </c>
      <c r="F5" s="20">
        <v>0</v>
      </c>
      <c r="G5" s="20">
        <v>0</v>
      </c>
      <c r="H5" s="20">
        <v>0</v>
      </c>
      <c r="I5" s="22">
        <f>SUM(D5,E5,F5,G5,H5)</f>
        <v>30</v>
      </c>
    </row>
    <row r="6" spans="1:9" ht="13.5" customHeight="1" x14ac:dyDescent="0.2">
      <c r="A6" s="23">
        <v>3</v>
      </c>
      <c r="B6" s="20" t="s">
        <v>168</v>
      </c>
      <c r="C6" s="21" t="s">
        <v>171</v>
      </c>
      <c r="D6" s="20">
        <v>30</v>
      </c>
      <c r="E6" s="20">
        <v>0</v>
      </c>
      <c r="F6" s="20">
        <v>0</v>
      </c>
      <c r="G6" s="20">
        <v>0</v>
      </c>
      <c r="H6" s="20">
        <v>0</v>
      </c>
      <c r="I6" s="22">
        <f>SUM(D6,E6,F6,G6,H6)</f>
        <v>30</v>
      </c>
    </row>
    <row r="7" spans="1:9" ht="15" customHeight="1" x14ac:dyDescent="0.2">
      <c r="A7" s="23">
        <v>4</v>
      </c>
      <c r="B7" s="20" t="s">
        <v>168</v>
      </c>
      <c r="C7" s="21" t="s">
        <v>172</v>
      </c>
      <c r="D7" s="20">
        <v>30</v>
      </c>
      <c r="E7" s="20">
        <v>0</v>
      </c>
      <c r="F7" s="20">
        <v>0</v>
      </c>
      <c r="G7" s="20">
        <v>0</v>
      </c>
      <c r="H7" s="20">
        <v>0</v>
      </c>
      <c r="I7" s="22">
        <f t="shared" ref="I7:I20" si="0">SUM(D7,E7,F7,G7,H7)</f>
        <v>30</v>
      </c>
    </row>
    <row r="8" spans="1:9" ht="15" customHeight="1" x14ac:dyDescent="0.2">
      <c r="A8" s="23">
        <v>5</v>
      </c>
      <c r="B8" s="20" t="s">
        <v>168</v>
      </c>
      <c r="C8" s="21" t="s">
        <v>173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f t="shared" si="0"/>
        <v>0</v>
      </c>
    </row>
    <row r="9" spans="1:9" ht="14.25" customHeight="1" x14ac:dyDescent="0.2">
      <c r="A9" s="23">
        <v>6</v>
      </c>
      <c r="B9" s="20" t="s">
        <v>168</v>
      </c>
      <c r="C9" s="21" t="s">
        <v>174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f t="shared" si="0"/>
        <v>0</v>
      </c>
    </row>
    <row r="10" spans="1:9" ht="15" customHeight="1" x14ac:dyDescent="0.2">
      <c r="A10" s="23">
        <v>7</v>
      </c>
      <c r="B10" s="20" t="s">
        <v>168</v>
      </c>
      <c r="C10" s="21" t="s">
        <v>175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f t="shared" si="0"/>
        <v>0</v>
      </c>
    </row>
    <row r="11" spans="1:9" ht="16.5" customHeight="1" x14ac:dyDescent="0.2">
      <c r="A11" s="23">
        <v>8</v>
      </c>
      <c r="B11" s="20" t="s">
        <v>168</v>
      </c>
      <c r="C11" s="21" t="s">
        <v>176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2">
        <f t="shared" si="0"/>
        <v>0</v>
      </c>
    </row>
    <row r="12" spans="1:9" ht="14.25" customHeight="1" x14ac:dyDescent="0.2">
      <c r="A12" s="23">
        <v>9</v>
      </c>
      <c r="B12" s="20" t="s">
        <v>168</v>
      </c>
      <c r="C12" s="21" t="s">
        <v>177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f t="shared" si="0"/>
        <v>0</v>
      </c>
    </row>
    <row r="13" spans="1:9" ht="15" customHeight="1" x14ac:dyDescent="0.2">
      <c r="A13" s="23">
        <v>10</v>
      </c>
      <c r="B13" s="20" t="s">
        <v>168</v>
      </c>
      <c r="C13" s="21" t="s">
        <v>178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f t="shared" si="0"/>
        <v>0</v>
      </c>
    </row>
    <row r="14" spans="1:9" ht="15" customHeight="1" x14ac:dyDescent="0.2">
      <c r="A14" s="24">
        <v>11</v>
      </c>
      <c r="B14" s="20" t="s">
        <v>168</v>
      </c>
      <c r="C14" s="21" t="s">
        <v>179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2">
        <f t="shared" si="0"/>
        <v>0</v>
      </c>
    </row>
    <row r="15" spans="1:9" ht="16.5" customHeight="1" x14ac:dyDescent="0.2">
      <c r="A15" s="24">
        <v>12</v>
      </c>
      <c r="B15" s="20" t="s">
        <v>168</v>
      </c>
      <c r="C15" s="21" t="s">
        <v>180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2">
        <f t="shared" si="0"/>
        <v>0</v>
      </c>
    </row>
    <row r="16" spans="1:9" ht="14.25" customHeight="1" x14ac:dyDescent="0.2">
      <c r="A16" s="24">
        <v>13</v>
      </c>
      <c r="B16" s="20" t="s">
        <v>168</v>
      </c>
      <c r="C16" s="21" t="s">
        <v>181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2">
        <f t="shared" si="0"/>
        <v>0</v>
      </c>
    </row>
    <row r="17" spans="1:9" ht="16.5" customHeight="1" x14ac:dyDescent="0.2">
      <c r="A17" s="24">
        <v>14</v>
      </c>
      <c r="B17" s="20" t="s">
        <v>168</v>
      </c>
      <c r="C17" s="21" t="s">
        <v>182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2">
        <f t="shared" si="0"/>
        <v>0</v>
      </c>
    </row>
    <row r="18" spans="1:9" ht="16.5" customHeight="1" x14ac:dyDescent="0.2">
      <c r="A18" s="24">
        <v>15</v>
      </c>
      <c r="B18" s="20" t="s">
        <v>168</v>
      </c>
      <c r="C18" s="21" t="s">
        <v>183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2">
        <f t="shared" si="0"/>
        <v>0</v>
      </c>
    </row>
    <row r="19" spans="1:9" ht="19.5" customHeight="1" x14ac:dyDescent="0.2">
      <c r="A19" s="24">
        <v>16</v>
      </c>
      <c r="B19" s="20" t="s">
        <v>168</v>
      </c>
      <c r="C19" s="21" t="s">
        <v>184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2">
        <f t="shared" si="0"/>
        <v>0</v>
      </c>
    </row>
    <row r="20" spans="1:9" ht="15.75" customHeight="1" x14ac:dyDescent="0.2">
      <c r="A20" s="24">
        <v>17</v>
      </c>
      <c r="B20" s="20" t="s">
        <v>168</v>
      </c>
      <c r="C20" s="21" t="s">
        <v>185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2">
        <f t="shared" si="0"/>
        <v>0</v>
      </c>
    </row>
    <row r="24" spans="1:9" x14ac:dyDescent="0.2">
      <c r="A24" s="50" t="s">
        <v>186</v>
      </c>
      <c r="B24" s="51"/>
      <c r="C24" s="51"/>
      <c r="D24" s="51"/>
      <c r="E24" s="51"/>
      <c r="F24" s="51"/>
      <c r="G24" s="51"/>
      <c r="H24" s="51"/>
      <c r="I24" s="51"/>
    </row>
  </sheetData>
  <mergeCells count="2">
    <mergeCell ref="A2:I2"/>
    <mergeCell ref="A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11-зм</vt:lpstr>
      <vt:lpstr>11-сп</vt:lpstr>
      <vt:lpstr>11-лг</vt:lpstr>
      <vt:lpstr>11-змк</vt:lpstr>
      <vt:lpstr>11-спк</vt:lpstr>
      <vt:lpstr>11-лгк</vt:lpstr>
      <vt:lpstr>21-зм</vt:lpstr>
      <vt:lpstr>21-сп</vt:lpstr>
      <vt:lpstr>31-зм</vt:lpstr>
      <vt:lpstr>31-сп</vt:lpstr>
      <vt:lpstr>31-лг</vt:lpstr>
      <vt:lpstr>41-сп</vt:lpstr>
      <vt:lpstr>41-лг</vt:lpstr>
      <vt:lpstr>51-спс</vt:lpstr>
      <vt:lpstr>51-спм</vt:lpstr>
      <vt:lpstr>51-лгс</vt:lpstr>
      <vt:lpstr>51-лгм</vt:lpstr>
      <vt:lpstr>'11-зм'!Область_печати</vt:lpstr>
    </vt:vector>
  </TitlesOfParts>
  <Company>unus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2017-05-11T10:13:57Z</cp:lastPrinted>
  <dcterms:created xsi:type="dcterms:W3CDTF">2017-04-12T10:46:47Z</dcterms:created>
  <dcterms:modified xsi:type="dcterms:W3CDTF">2017-05-23T13:03:25Z</dcterms:modified>
</cp:coreProperties>
</file>