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155" tabRatio="825"/>
  </bookViews>
  <sheets>
    <sheet name="11-ек" sheetId="2" r:id="rId1"/>
    <sheet name="11-е" sheetId="1" r:id="rId2"/>
    <sheet name="11-ма" sheetId="3" r:id="rId3"/>
    <sheet name="11-мак" sheetId="4" r:id="rId4"/>
    <sheet name="11-о" sheetId="5" r:id="rId5"/>
    <sheet name="11-ок" sheetId="6" r:id="rId6"/>
    <sheet name="11-пт" sheetId="7" r:id="rId7"/>
    <sheet name="11птк" sheetId="8" r:id="rId8"/>
    <sheet name="11-ф" sheetId="9" r:id="rId9"/>
    <sheet name="11-фк" sheetId="10" r:id="rId10"/>
    <sheet name="21-е" sheetId="11" r:id="rId11"/>
    <sheet name="21-еп" sheetId="12" r:id="rId12"/>
    <sheet name="21-ма" sheetId="13" r:id="rId13"/>
    <sheet name="21-о" sheetId="14" r:id="rId14"/>
    <sheet name="21-ф" sheetId="15" r:id="rId15"/>
    <sheet name="31-е" sheetId="16" r:id="rId16"/>
    <sheet name="31-еп" sheetId="17" r:id="rId17"/>
    <sheet name="31-ма" sheetId="18" r:id="rId18"/>
    <sheet name="31-о" sheetId="19" r:id="rId19"/>
    <sheet name="31-ф" sheetId="20" r:id="rId20"/>
    <sheet name="41-е" sheetId="21" r:id="rId21"/>
    <sheet name="41-ма" sheetId="22" r:id="rId22"/>
    <sheet name="41-о" sheetId="23" r:id="rId23"/>
    <sheet name="41-ф" sheetId="24" r:id="rId24"/>
    <sheet name="42-е" sheetId="25" r:id="rId25"/>
    <sheet name="42-ок" sheetId="26" r:id="rId26"/>
    <sheet name="42-фк" sheetId="27" r:id="rId27"/>
    <sheet name="51-ес" sheetId="28" r:id="rId28"/>
    <sheet name="51-мас" sheetId="29" r:id="rId29"/>
    <sheet name="51-ос" sheetId="30" r:id="rId30"/>
    <sheet name="51-птс" sheetId="31" r:id="rId31"/>
    <sheet name="51-фс" sheetId="32" r:id="rId32"/>
    <sheet name="52-ем" sheetId="33" r:id="rId33"/>
    <sheet name="52-мам" sheetId="34" r:id="rId34"/>
    <sheet name="52-ом" sheetId="35" r:id="rId35"/>
    <sheet name="52-птм" sheetId="36" r:id="rId36"/>
    <sheet name="52-фм" sheetId="37" r:id="rId37"/>
  </sheets>
  <calcPr calcId="152511"/>
</workbook>
</file>

<file path=xl/calcChain.xml><?xml version="1.0" encoding="utf-8"?>
<calcChain xmlns="http://schemas.openxmlformats.org/spreadsheetml/2006/main">
  <c r="I30" i="37" l="1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I7" i="37"/>
  <c r="I6" i="37"/>
  <c r="I5" i="37"/>
  <c r="I4" i="37"/>
  <c r="I21" i="36" l="1"/>
  <c r="I20" i="36"/>
  <c r="I19" i="36"/>
  <c r="I18" i="36"/>
  <c r="I17" i="36"/>
  <c r="I16" i="36"/>
  <c r="I15" i="36"/>
  <c r="I14" i="36"/>
  <c r="I13" i="36"/>
  <c r="I11" i="36"/>
  <c r="I10" i="36"/>
  <c r="I9" i="36"/>
  <c r="I8" i="36"/>
  <c r="I7" i="36"/>
  <c r="I6" i="36"/>
  <c r="I5" i="36"/>
  <c r="I4" i="36"/>
  <c r="I20" i="35" l="1"/>
  <c r="I19" i="35"/>
  <c r="I18" i="35"/>
  <c r="I17" i="35"/>
  <c r="I16" i="35"/>
  <c r="I15" i="35"/>
  <c r="I14" i="35"/>
  <c r="I13" i="35"/>
  <c r="I12" i="35"/>
  <c r="I11" i="35"/>
  <c r="I10" i="35"/>
  <c r="I9" i="35"/>
  <c r="I8" i="35"/>
  <c r="I7" i="35"/>
  <c r="I6" i="35"/>
  <c r="I5" i="35"/>
  <c r="I4" i="35"/>
  <c r="I20" i="34" l="1"/>
  <c r="I19" i="34"/>
  <c r="I18" i="34"/>
  <c r="I17" i="34"/>
  <c r="I16" i="34"/>
  <c r="I15" i="34"/>
  <c r="I14" i="34"/>
  <c r="I13" i="34"/>
  <c r="I12" i="34"/>
  <c r="I10" i="34"/>
  <c r="I9" i="34"/>
  <c r="I8" i="34"/>
  <c r="I7" i="34"/>
  <c r="I11" i="33" l="1"/>
  <c r="I10" i="33"/>
  <c r="I9" i="33"/>
  <c r="I8" i="33"/>
  <c r="I7" i="33"/>
  <c r="I6" i="33"/>
  <c r="I5" i="33"/>
  <c r="I4" i="33"/>
  <c r="I12" i="32" l="1"/>
  <c r="I11" i="32"/>
  <c r="I10" i="32"/>
  <c r="I9" i="32"/>
  <c r="I8" i="32"/>
  <c r="I7" i="32"/>
  <c r="I6" i="32"/>
  <c r="I5" i="32"/>
  <c r="I4" i="32"/>
  <c r="I11" i="31" l="1"/>
  <c r="I10" i="31"/>
  <c r="I9" i="31"/>
  <c r="I8" i="31"/>
  <c r="I7" i="31"/>
  <c r="I6" i="31"/>
  <c r="I5" i="31"/>
  <c r="I4" i="31"/>
  <c r="I14" i="30"/>
  <c r="I13" i="30"/>
  <c r="I12" i="30"/>
  <c r="I11" i="30"/>
  <c r="I10" i="30"/>
  <c r="I9" i="30"/>
  <c r="I8" i="30"/>
  <c r="I7" i="30"/>
  <c r="I6" i="30"/>
  <c r="I5" i="30"/>
  <c r="I4" i="30"/>
  <c r="I8" i="29" l="1"/>
  <c r="I6" i="29"/>
  <c r="I10" i="28" l="1"/>
  <c r="I9" i="28"/>
  <c r="I8" i="28"/>
  <c r="I7" i="28"/>
  <c r="I6" i="28"/>
  <c r="I5" i="28"/>
  <c r="I4" i="28"/>
  <c r="I31" i="27" l="1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I4" i="27"/>
  <c r="I19" i="26" l="1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I4" i="26"/>
  <c r="I22" i="25" l="1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4" i="25"/>
  <c r="I34" i="24" l="1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28" i="23" l="1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D4" i="23"/>
  <c r="I17" i="22" l="1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22" i="20" l="1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I3" i="20"/>
  <c r="I30" i="19" l="1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25" i="18" l="1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21" i="17" l="1"/>
  <c r="I20" i="17"/>
  <c r="I19" i="17"/>
  <c r="I18" i="17"/>
  <c r="I17" i="17"/>
  <c r="I16" i="17"/>
  <c r="I15" i="17"/>
  <c r="I14" i="17"/>
  <c r="I13" i="17"/>
  <c r="I12" i="17"/>
  <c r="I11" i="17"/>
  <c r="I9" i="17"/>
  <c r="I6" i="17"/>
  <c r="I5" i="17"/>
  <c r="I21" i="16" l="1"/>
  <c r="I20" i="16"/>
  <c r="I19" i="16"/>
  <c r="I18" i="16"/>
  <c r="I17" i="16"/>
  <c r="I16" i="16"/>
  <c r="I15" i="16"/>
  <c r="I14" i="16"/>
  <c r="I13" i="16"/>
  <c r="I12" i="16"/>
  <c r="I10" i="16"/>
  <c r="I8" i="16"/>
  <c r="I11" i="16"/>
  <c r="I5" i="16"/>
  <c r="I4" i="16"/>
  <c r="I23" i="15" l="1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20" i="14" l="1"/>
  <c r="I19" i="14"/>
  <c r="I18" i="14"/>
  <c r="I17" i="14"/>
  <c r="I16" i="14"/>
  <c r="I15" i="14"/>
  <c r="I14" i="14"/>
  <c r="I13" i="14"/>
  <c r="I12" i="14"/>
  <c r="I11" i="14"/>
  <c r="I10" i="14"/>
  <c r="I8" i="14"/>
  <c r="I7" i="14"/>
  <c r="I6" i="14"/>
  <c r="I5" i="14"/>
  <c r="I13" i="13" l="1"/>
  <c r="I15" i="11" l="1"/>
  <c r="I14" i="11"/>
  <c r="I13" i="11"/>
  <c r="I12" i="11"/>
  <c r="I11" i="11"/>
  <c r="I10" i="11"/>
  <c r="I9" i="11"/>
  <c r="I8" i="11"/>
  <c r="I7" i="11"/>
  <c r="I6" i="11"/>
  <c r="I5" i="11"/>
  <c r="I4" i="11"/>
  <c r="I3" i="11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6" i="10"/>
  <c r="I5" i="10"/>
  <c r="I3" i="10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15" i="8" l="1"/>
  <c r="I14" i="8"/>
  <c r="I13" i="8"/>
  <c r="I12" i="8"/>
  <c r="I11" i="8"/>
  <c r="I10" i="8"/>
  <c r="I9" i="8"/>
  <c r="I8" i="8"/>
  <c r="I7" i="8"/>
  <c r="I6" i="8"/>
  <c r="I5" i="8"/>
  <c r="I4" i="8"/>
  <c r="I18" i="7" l="1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21" i="5" l="1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6" i="3" l="1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8" i="2" l="1"/>
  <c r="I7" i="2"/>
  <c r="I6" i="2"/>
  <c r="I5" i="2"/>
  <c r="I4" i="2"/>
  <c r="I5" i="1" l="1"/>
  <c r="I16" i="1"/>
  <c r="I15" i="1"/>
  <c r="I17" i="1"/>
  <c r="I6" i="1"/>
  <c r="I7" i="1"/>
  <c r="I8" i="1"/>
  <c r="I18" i="1"/>
  <c r="I10" i="1"/>
  <c r="I19" i="1"/>
  <c r="I11" i="1"/>
  <c r="I4" i="1"/>
  <c r="I9" i="1"/>
  <c r="I12" i="1"/>
  <c r="I20" i="1"/>
  <c r="I13" i="1"/>
  <c r="I14" i="1"/>
</calcChain>
</file>

<file path=xl/sharedStrings.xml><?xml version="1.0" encoding="utf-8"?>
<sst xmlns="http://schemas.openxmlformats.org/spreadsheetml/2006/main" count="1702" uniqueCount="785">
  <si>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</si>
  <si>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</si>
  <si>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</si>
  <si>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</si>
  <si>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</si>
  <si>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t>№                         з/п                   (за рейтингом)</t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</si>
  <si>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</si>
  <si>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</si>
  <si>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</si>
  <si>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t>Батій О.</t>
  </si>
  <si>
    <t>Дерманський І.</t>
  </si>
  <si>
    <t>Жос А.</t>
  </si>
  <si>
    <t>Земляний Р.</t>
  </si>
  <si>
    <t>Кимлик А.</t>
  </si>
  <si>
    <t>Коробко В.</t>
  </si>
  <si>
    <t>Лукашенко С.</t>
  </si>
  <si>
    <t>Мазур Д.</t>
  </si>
  <si>
    <t>Медведюк Ю.</t>
  </si>
  <si>
    <t>Наливана О.</t>
  </si>
  <si>
    <t>Озимук Д.</t>
  </si>
  <si>
    <t>Опанасенко Д.</t>
  </si>
  <si>
    <t>Ренгач Д.</t>
  </si>
  <si>
    <t>Ситник С.</t>
  </si>
  <si>
    <t>Шкабара В.</t>
  </si>
  <si>
    <t xml:space="preserve">Шевченко М. </t>
  </si>
  <si>
    <t>11-е</t>
  </si>
  <si>
    <t>Мінченко Є.</t>
  </si>
  <si>
    <t>11-ек</t>
  </si>
  <si>
    <t>Партолюк Єлизавета Юріївна</t>
  </si>
  <si>
    <t>11-ма</t>
  </si>
  <si>
    <t>Пташник Лілія Василівна</t>
  </si>
  <si>
    <t>Стасюк Лілія Олександрівна</t>
  </si>
  <si>
    <t>Балка Тетяна Віталіївна</t>
  </si>
  <si>
    <t>Грушко Анастасія Олександрівна</t>
  </si>
  <si>
    <t>Мартинюк Яна Олександрівна</t>
  </si>
  <si>
    <t xml:space="preserve">Москалюк Анна Станіславівна </t>
  </si>
  <si>
    <t>Сушкета Максим Вікторович</t>
  </si>
  <si>
    <t xml:space="preserve">Щецяк Оксана Леонідівна </t>
  </si>
  <si>
    <t>Малла Ларісса Естер</t>
  </si>
  <si>
    <t>Подолинний Дмитро Сергійович</t>
  </si>
  <si>
    <t>Покоюк Анна Олександрівна</t>
  </si>
  <si>
    <t>Поліщук Людмила Сергіївна</t>
  </si>
  <si>
    <t>Розводовський Максим Володимирович</t>
  </si>
  <si>
    <t>Рябокучма Андрій Сергійович</t>
  </si>
  <si>
    <t>Білецький Дмитро Васильович</t>
  </si>
  <si>
    <t>Волощук Тетяна Геннадіївна</t>
  </si>
  <si>
    <t>Гошта Олександр Сергійович</t>
  </si>
  <si>
    <t>Дрипапа Юлія Сергіївна</t>
  </si>
  <si>
    <t>Мелешко Євгеній Вікторович</t>
  </si>
  <si>
    <t>Мельничук Валерій Андрійович</t>
  </si>
  <si>
    <t>Пемпем Нжоя Ібрахім Мунір</t>
  </si>
  <si>
    <t>Посєвін Денис Сергійович</t>
  </si>
  <si>
    <t>Симоненко Ярослав Іванович</t>
  </si>
  <si>
    <t>11мак</t>
  </si>
  <si>
    <t>Берегуленко Анатолій Олександрович</t>
  </si>
  <si>
    <t>Кондратюк Сергій Олександрович</t>
  </si>
  <si>
    <t>Брухно Дмитро Олександрович</t>
  </si>
  <si>
    <t>Луба Владислав Михайлович</t>
  </si>
  <si>
    <t>Накопюк Валентина Алімівна</t>
  </si>
  <si>
    <t>Гаюск Володимир Валерійович</t>
  </si>
  <si>
    <t>Брехунець Аліна Сергіївна</t>
  </si>
  <si>
    <t>Дубовий Денис Вікторович</t>
  </si>
  <si>
    <t>Звіт про результати рейтингового оцінювання наукової, громадської, спортивної та культурно-масової діяльності  студентів І курсу, спеціальності "Облік і оподаткування",  11-о групи, факультету "Економіки і підприємництва" за 2016 рік</t>
  </si>
  <si>
    <t>11-о</t>
  </si>
  <si>
    <t>Шевченко Діана Володимирівна</t>
  </si>
  <si>
    <t>Коцуренко Юлія Валеріївна</t>
  </si>
  <si>
    <t>Рибаченко Наталя Ігорівна</t>
  </si>
  <si>
    <t>Паламарчук Анастасія Сергіївна</t>
  </si>
  <si>
    <t>Чередніченко Анастасія Василівна</t>
  </si>
  <si>
    <t>Балева Ольга Ростиславівна</t>
  </si>
  <si>
    <t>Битюк Людмила Василівна</t>
  </si>
  <si>
    <t>Білоус Діана Олегівна</t>
  </si>
  <si>
    <t>Гунько Наталя Віталіївна</t>
  </si>
  <si>
    <t>Дубенчук Кароліна Василівна</t>
  </si>
  <si>
    <t>Комишна Яна Миколаївна</t>
  </si>
  <si>
    <t>Лебедюк Альона Феодосіївна</t>
  </si>
  <si>
    <t>Лісовська Анастасія Олегівна</t>
  </si>
  <si>
    <t>Мадебадзе Анна Олександрівна</t>
  </si>
  <si>
    <t>Носичев Олександр Віталійович</t>
  </si>
  <si>
    <t>Хоменко Ірина Олександрівна</t>
  </si>
  <si>
    <t>Циплов Нікіта Михайлович</t>
  </si>
  <si>
    <t>Чаплінська Людмила Володимирівна</t>
  </si>
  <si>
    <t>Куратор 11-О групи____________________</t>
  </si>
  <si>
    <t>Жученко Дмитро Борисович</t>
  </si>
  <si>
    <t xml:space="preserve">Звіт про результати рейтингового оцінювання наукової, громадської, спортивної та культурно-масової діяльності  студентів І курсу, спеціальності "облік і оподаткування",                                                                    </t>
  </si>
  <si>
    <t>11-ок групи, факультету ЕіП за 2016-2017 н.р. (І семестр)</t>
  </si>
  <si>
    <r>
      <t xml:space="preserve">Наукова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</si>
  <si>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</si>
  <si>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</si>
  <si>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Ркульт</t>
    </r>
  </si>
  <si>
    <r>
      <t xml:space="preserve">Соціальна активність (пасивність) студента,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</si>
  <si>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rgb="FF000000"/>
        <rFont val="Times New Roman"/>
        <family val="1"/>
        <charset val="204"/>
      </rPr>
      <t>заг</t>
    </r>
  </si>
  <si>
    <t>Підпис студента</t>
  </si>
  <si>
    <t> 11-ОК</t>
  </si>
  <si>
    <t>Щербина О.О.</t>
  </si>
  <si>
    <t>11-ОК</t>
  </si>
  <si>
    <t>Ковіня В.С.</t>
  </si>
  <si>
    <t>Костенко Л.А.</t>
  </si>
  <si>
    <t>Благовісний  О.О.</t>
  </si>
  <si>
    <t>Браславський В.П</t>
  </si>
  <si>
    <t>Довгошия О.О.</t>
  </si>
  <si>
    <t>Коваль А.В</t>
  </si>
  <si>
    <t>Дудла І.В.</t>
  </si>
  <si>
    <t>Дунаєнко Д.С.</t>
  </si>
  <si>
    <t>Дунаєнко М.С.</t>
  </si>
  <si>
    <t>Єлєупов А.І.</t>
  </si>
  <si>
    <t>Зелена А.П.</t>
  </si>
  <si>
    <t>Зелена І.П</t>
  </si>
  <si>
    <t>Зілецька Т.В.</t>
  </si>
  <si>
    <t>Зінчук Д.С.</t>
  </si>
  <si>
    <t>Каращенко А.С.</t>
  </si>
  <si>
    <t>Сторожук С.О.</t>
  </si>
  <si>
    <t>Сухонос Є.М.</t>
  </si>
  <si>
    <t>Ткач М.В.</t>
  </si>
  <si>
    <t>Шикор Н.М.</t>
  </si>
  <si>
    <t>Біда К.А</t>
  </si>
  <si>
    <t>Войтова А.І.</t>
  </si>
  <si>
    <t>Кухар А.І.</t>
  </si>
  <si>
    <t>Силенко Л.М.</t>
  </si>
  <si>
    <t>Татуник Т.Г.</t>
  </si>
  <si>
    <t>Чашурін Р.Г.</t>
  </si>
  <si>
    <t>Швець В.І.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</si>
  <si>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11-пт групи, факультету економіки і підприємництва за 2016 рік</t>
  </si>
  <si>
    <t>11-пт</t>
  </si>
  <si>
    <t>Калюжний Денис Тарасович</t>
  </si>
  <si>
    <t>Соловйов Олексій Сергійович</t>
  </si>
  <si>
    <t xml:space="preserve">Пісна Тетяна Василівна </t>
  </si>
  <si>
    <t>Вовк Дмитро Анатолієвич</t>
  </si>
  <si>
    <t>Горенко Ольга Віталіївна</t>
  </si>
  <si>
    <t>Данюк Артем Михайлович</t>
  </si>
  <si>
    <t>Козловська Ірина Ігорівна</t>
  </si>
  <si>
    <t>Філілєєва Анна Сергіївна</t>
  </si>
  <si>
    <t>Блажко Катерина Олександрівна</t>
  </si>
  <si>
    <t>Кінаш Тетяна Олександрівна</t>
  </si>
  <si>
    <t>Ключник Наталія Миколаївна</t>
  </si>
  <si>
    <t>Коваленко Крістіна Миколаївна</t>
  </si>
  <si>
    <t>Різник Євгеній Юрійович</t>
  </si>
  <si>
    <t>Тесля Антон Вікторович</t>
  </si>
  <si>
    <t>Куратор 11-пт групи ____________ (М.А. Коротєєв)</t>
  </si>
  <si>
    <t>11-птк</t>
  </si>
  <si>
    <t>Охріменко Лілія Сергіївна</t>
  </si>
  <si>
    <t>Безверхня Тетяна Богданівна</t>
  </si>
  <si>
    <t>Юрківський Олександр Володимирович</t>
  </si>
  <si>
    <t>Коробка Ігор Іванович</t>
  </si>
  <si>
    <t>Смілянець Олександр Сергійович</t>
  </si>
  <si>
    <t>Симоненко Іван Іванович</t>
  </si>
  <si>
    <t>Процепко Віталій Миколайович</t>
  </si>
  <si>
    <t>Біцан Іван Олегович</t>
  </si>
  <si>
    <t>Курко Юрій Вікторович</t>
  </si>
  <si>
    <t>Гніденко Руслана Олександрівна</t>
  </si>
  <si>
    <t>Чорний Максим Йосипович</t>
  </si>
  <si>
    <t>Насальський Вадим Романович</t>
  </si>
  <si>
    <t>11-ф</t>
  </si>
  <si>
    <t>Резнік Анастасія Андріївна</t>
  </si>
  <si>
    <t>Швець Наталія Юріївна</t>
  </si>
  <si>
    <t xml:space="preserve">Бленда Яна Юріївна </t>
  </si>
  <si>
    <t>Чередник Наталія Миколаївна</t>
  </si>
  <si>
    <t>Глухман Інна Дмитрівна</t>
  </si>
  <si>
    <t>Горб Наталія Сергіївна</t>
  </si>
  <si>
    <t xml:space="preserve">Мігунова Аліна Олександрівна </t>
  </si>
  <si>
    <t>Томак Руслан Олександрович</t>
  </si>
  <si>
    <t>Савчук Інна Ігорівна</t>
  </si>
  <si>
    <t>Крохмаль Віктор Олександрович</t>
  </si>
  <si>
    <t>Кулібаба Максим Богданович</t>
  </si>
  <si>
    <t>Тращенко Рустам Іванович</t>
  </si>
  <si>
    <t>Бондар Діана Ігорівна</t>
  </si>
  <si>
    <t>Горошенко Дмитро Анатолійович</t>
  </si>
  <si>
    <t>Еркінбайов Суражіддін</t>
  </si>
  <si>
    <t>Завтур Анастасія Юріївна</t>
  </si>
  <si>
    <t>Козаченко Владислав Валерійович</t>
  </si>
  <si>
    <t>Кононенко Світлана Леонідівна</t>
  </si>
  <si>
    <t>Котрікова Яна Олександрівна</t>
  </si>
  <si>
    <t>Марчук Катерина Олександрівна</t>
  </si>
  <si>
    <t>Тойлиєв Оразмират Базарович</t>
  </si>
  <si>
    <t>Третьяченко Анастасія Юріївна</t>
  </si>
  <si>
    <t xml:space="preserve">Хаітов Азат </t>
  </si>
  <si>
    <t>Чапловуцька Ірина Володимирівна</t>
  </si>
  <si>
    <t>Чорновалюк Анастасія Сергіївна</t>
  </si>
  <si>
    <t>Шерданов Шахрух Бабамурадович</t>
  </si>
  <si>
    <t>Шмакова Вікторія Валентинівна</t>
  </si>
  <si>
    <t>Яцюк Вікторія Олександрівна</t>
  </si>
  <si>
    <t xml:space="preserve">Куратор 11-ф групи Транченко О.М </t>
  </si>
  <si>
    <t>11 Фк</t>
  </si>
  <si>
    <t>Усик І.М.</t>
  </si>
  <si>
    <t>Закрижевська К.В.</t>
  </si>
  <si>
    <t>Сірий В.В.</t>
  </si>
  <si>
    <t>Поліщук К.С.</t>
  </si>
  <si>
    <t>Сторожук Д.С.</t>
  </si>
  <si>
    <t>Томак О.Д.</t>
  </si>
  <si>
    <t>Оконський І.М.</t>
  </si>
  <si>
    <t>Задояна О.В.</t>
  </si>
  <si>
    <t>Насальський В.М.</t>
  </si>
  <si>
    <t>Вольська А.О.</t>
  </si>
  <si>
    <t>Галиченко Д.С.</t>
  </si>
  <si>
    <t>Гаврилишин В.В.</t>
  </si>
  <si>
    <t>Остроушко М.К.</t>
  </si>
  <si>
    <t>Цьоменко І.В.</t>
  </si>
  <si>
    <t>Шандра А.В.</t>
  </si>
  <si>
    <t>Черненко А.В.</t>
  </si>
  <si>
    <t>Петрусь Д.Ю.</t>
  </si>
  <si>
    <t>Сирота О.Т.</t>
  </si>
  <si>
    <t>Смілянець Р.В.</t>
  </si>
  <si>
    <t>Хомутянський В.В.</t>
  </si>
  <si>
    <t>Прокопчук О.О.</t>
  </si>
  <si>
    <t>Дубов В.В.</t>
  </si>
  <si>
    <t>Вивальнюк Н.Н.</t>
  </si>
  <si>
    <t>21-е</t>
  </si>
  <si>
    <t>Тріфонова Тетяна Русланівна</t>
  </si>
  <si>
    <t>Гоєнко Анна Василівна</t>
  </si>
  <si>
    <t>Боєвець Микола Сергійович</t>
  </si>
  <si>
    <t>Степанова Олена Віталіївна</t>
  </si>
  <si>
    <t>Деренівська Юлія Олегівна</t>
  </si>
  <si>
    <t>Неганова Анастасія Віталіївна</t>
  </si>
  <si>
    <t>Пономаренко Ірина Олегівна</t>
  </si>
  <si>
    <t>Глушенко Максим Васильович</t>
  </si>
  <si>
    <t>Мельник Михайло Валерійович</t>
  </si>
  <si>
    <t>Карпенко Микола Олександрович</t>
  </si>
  <si>
    <t>Лепіхов Денис Андрійович</t>
  </si>
  <si>
    <t>Резнік Валерій Володимирович</t>
  </si>
  <si>
    <t>Савеленко Станіслав Станіславович</t>
  </si>
  <si>
    <t>21-ЕП</t>
  </si>
  <si>
    <t>Кузьмінська К.М.</t>
  </si>
  <si>
    <t>Кобзар О.П.</t>
  </si>
  <si>
    <t>Олійнник В.Д.</t>
  </si>
  <si>
    <t>Матковсьокий М.Д.</t>
  </si>
  <si>
    <t>Драч Є.В.</t>
  </si>
  <si>
    <t>Красноголовець В.О.</t>
  </si>
  <si>
    <t>Рябошапко М.А.</t>
  </si>
  <si>
    <t>Задояний М.М.</t>
  </si>
  <si>
    <t>Злидар А.Е.</t>
  </si>
  <si>
    <t>Холопов М.М.</t>
  </si>
  <si>
    <t>Сиваченко Я.О</t>
  </si>
  <si>
    <t>Солом`яний І.І.</t>
  </si>
  <si>
    <t>21 ма</t>
  </si>
  <si>
    <t>Гончарук Віталій Русланович</t>
  </si>
  <si>
    <t>Євгенюк Наталія Борисівна</t>
  </si>
  <si>
    <t>Семенда Дмитро Михайлович</t>
  </si>
  <si>
    <t>Рудюк Максим Олександрович</t>
  </si>
  <si>
    <t>Скарженюк Дмитро Миколайович</t>
  </si>
  <si>
    <t>Яворська Олена Миколаївна</t>
  </si>
  <si>
    <t>Ядловська Руслана Миколаївна</t>
  </si>
  <si>
    <t>Сосницький Кирило Олександрович</t>
  </si>
  <si>
    <t>Чорна Анастасія Романівна</t>
  </si>
  <si>
    <t>Циріль Василь Васильович</t>
  </si>
  <si>
    <t>№       з/п                   (за рейтингом)</t>
  </si>
  <si>
    <t>21-о</t>
  </si>
  <si>
    <t>Свірідова А.В.</t>
  </si>
  <si>
    <t>Піліпінчук М.В.</t>
  </si>
  <si>
    <t>Свірідова І.В.</t>
  </si>
  <si>
    <t>Клинова О.О.</t>
  </si>
  <si>
    <t>Бурлаченко А.О.</t>
  </si>
  <si>
    <t>Демінська А.М.</t>
  </si>
  <si>
    <t>Панщана Л.М.</t>
  </si>
  <si>
    <t xml:space="preserve">Зозуля Я.М.
</t>
  </si>
  <si>
    <t>Вільчинський Д.В.</t>
  </si>
  <si>
    <t>Поліщук С.М.</t>
  </si>
  <si>
    <t>Баркар О.В.</t>
  </si>
  <si>
    <t>Горбань А.О.</t>
  </si>
  <si>
    <t>Гребінець О.Я.</t>
  </si>
  <si>
    <t>Громиш А.О.</t>
  </si>
  <si>
    <t>Зінчук В.В.</t>
  </si>
  <si>
    <t>Полятичко Л.М.</t>
  </si>
  <si>
    <t>Шевчик С.Ю.</t>
  </si>
  <si>
    <t>21-Ф</t>
  </si>
  <si>
    <t>Каскевич Іван Олександрович</t>
  </si>
  <si>
    <t>Пташник Едуард Олександрович</t>
  </si>
  <si>
    <t>Звірянська Світлана Вікторівна</t>
  </si>
  <si>
    <t>Дудник Лілія Сергіївна</t>
  </si>
  <si>
    <t>Кибал Олена Василівна</t>
  </si>
  <si>
    <t>Видай Іванна Іванівна</t>
  </si>
  <si>
    <t>Горова Юлія Валентинівна</t>
  </si>
  <si>
    <t>Галюк Володимир Миколайович</t>
  </si>
  <si>
    <t>Баліцька Аліна Олександрівна</t>
  </si>
  <si>
    <t>Мартиненко Марина Сергіївна</t>
  </si>
  <si>
    <t>Цанько Наталія Олександрівна</t>
  </si>
  <si>
    <t>Колюча Дарія   Володимирівна</t>
  </si>
  <si>
    <t>Гедз Євгеній Миколайович</t>
  </si>
  <si>
    <t>Гриценко Андрій Сергійович</t>
  </si>
  <si>
    <t>Глєбов Олександр Олегович</t>
  </si>
  <si>
    <t>Годована Іванна Владиславівна</t>
  </si>
  <si>
    <t>Діхтяр Віктор Анатолійович</t>
  </si>
  <si>
    <t>Міщенко Ігор Олександрович</t>
  </si>
  <si>
    <t>Семенюк Альбіна Юріївна</t>
  </si>
  <si>
    <t>Супрун Олексій Андрійович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</si>
  <si>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Підприємництво, торгівля та біржова діяльність,  31-е групи, факультету економіки і підприємництва за 2016 рік</t>
  </si>
  <si>
    <t>31-е</t>
  </si>
  <si>
    <t>Паламарчук Артем Віталійович</t>
  </si>
  <si>
    <t>Насальська Алена Сергіївна</t>
  </si>
  <si>
    <t xml:space="preserve">Кононенко Людмила Леонідівна </t>
  </si>
  <si>
    <t>Орел Віктор Русланович</t>
  </si>
  <si>
    <t>7, 5</t>
  </si>
  <si>
    <t>22, 5</t>
  </si>
  <si>
    <t>Руденький Олександер Олександрович</t>
  </si>
  <si>
    <t xml:space="preserve">Бондар Василь Андрійович </t>
  </si>
  <si>
    <t>Щерба Андрій Олександрович</t>
  </si>
  <si>
    <t>Шарахова Тетяна Олексадрівна</t>
  </si>
  <si>
    <t>Білоконь Владислав Олександрович</t>
  </si>
  <si>
    <t xml:space="preserve">Войніков Микола Павлович </t>
  </si>
  <si>
    <t>Горячківський Олексій Ігорович</t>
  </si>
  <si>
    <t xml:space="preserve">Данченко Валерій Євгенович </t>
  </si>
  <si>
    <t xml:space="preserve">Легкодух Марія Сергіївна </t>
  </si>
  <si>
    <t xml:space="preserve">Ліподат Владислав Віталійович </t>
  </si>
  <si>
    <t>Онищенко Руслан Олександрович</t>
  </si>
  <si>
    <t xml:space="preserve">Онуфрієць Віталій Володимирович </t>
  </si>
  <si>
    <t>Орен Анастасія Юріївна</t>
  </si>
  <si>
    <t>Павлишин Дмитро Дмитрович</t>
  </si>
  <si>
    <t>Павлуша Елла Володимирівна</t>
  </si>
  <si>
    <t>Пилявська Вероніка Олександрівна</t>
  </si>
  <si>
    <t>Подчас Анна Іванівна</t>
  </si>
  <si>
    <t>Попенко Ярослав Ігорович</t>
  </si>
  <si>
    <t>Халіпчук Євгеній Володимирович</t>
  </si>
  <si>
    <t>Царікова Ельвіра Айвазівна</t>
  </si>
  <si>
    <t>Чорна Дарія Василівна</t>
  </si>
  <si>
    <t>Антонюк Денис Генадійович</t>
  </si>
  <si>
    <t>Яремчук Сергій Русланович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</si>
  <si>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управління персоналом та економіка праці,  31-еп групи, факультету економіки і підприємництва за 2016 рік</t>
  </si>
  <si>
    <t>31-еп</t>
  </si>
  <si>
    <t>Ньянзі Крістіна Мартіновна</t>
  </si>
  <si>
    <t>Чемерись Микола Миколайович</t>
  </si>
  <si>
    <t>Очеретня Анастасія Костянтинівна</t>
  </si>
  <si>
    <t>Садова Віта Вікторівна</t>
  </si>
  <si>
    <t>0</t>
  </si>
  <si>
    <t>30</t>
  </si>
  <si>
    <t>Гнатюк Аліна Сергіївна</t>
  </si>
  <si>
    <t>25</t>
  </si>
  <si>
    <t>Парій Дмитро Юрійович</t>
  </si>
  <si>
    <t>Богачук Оксана Костянтинівна</t>
  </si>
  <si>
    <t>Герасименко Олександр Олександрович</t>
  </si>
  <si>
    <t>Карналь Віталій Ігорович</t>
  </si>
  <si>
    <t>Коваль Альона Петрівна</t>
  </si>
  <si>
    <t>Кривда Оксана Валеріївна</t>
  </si>
  <si>
    <t>Кулікова Анна Сергіївна</t>
  </si>
  <si>
    <t>Мисан Діана Вікторівна</t>
  </si>
  <si>
    <t>Нагорний Олександр Андрійович</t>
  </si>
  <si>
    <t>Олійник Максим Русланович</t>
  </si>
  <si>
    <t>Раковська Настасія Василівна</t>
  </si>
  <si>
    <t>Філатов Денис Костянтинович</t>
  </si>
  <si>
    <t>Шептицька Анна Василівна</t>
  </si>
  <si>
    <t>Куратор 31-еп групи ____________ О.В. Жарун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</si>
  <si>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маркетинг, 31-ма групи, факультету економіки і підприємництва за 2016 рік</t>
  </si>
  <si>
    <t>31-ма</t>
  </si>
  <si>
    <t>Дудко Артем</t>
  </si>
  <si>
    <t>Косєвич Денис</t>
  </si>
  <si>
    <t>Полулях Катерина</t>
  </si>
  <si>
    <t>Чубирка Ірина</t>
  </si>
  <si>
    <t>Горяк Віталій</t>
  </si>
  <si>
    <t>Пустовіт Микола</t>
  </si>
  <si>
    <t>Турчак Вадим</t>
  </si>
  <si>
    <t>Чернишевич Антон</t>
  </si>
  <si>
    <t>Собко Тетяна</t>
  </si>
  <si>
    <t>Трухова Дар'я</t>
  </si>
  <si>
    <t>Калашник Ірина</t>
  </si>
  <si>
    <t>Буянов Едуард</t>
  </si>
  <si>
    <t>Даваєва Валентина</t>
  </si>
  <si>
    <t>Балан Іван</t>
  </si>
  <si>
    <t>Глухов Олександр</t>
  </si>
  <si>
    <t>Качур Іван</t>
  </si>
  <si>
    <t>Коваленко Дмитро</t>
  </si>
  <si>
    <t>Ницюк Денис</t>
  </si>
  <si>
    <t>Подолинний Андрій</t>
  </si>
  <si>
    <t>Рубченко Вадим</t>
  </si>
  <si>
    <t>Суховенко Віталій</t>
  </si>
  <si>
    <t>Тучков Владислав</t>
  </si>
  <si>
    <t xml:space="preserve">Куратор 31-ма групи ________________І.І.Корман 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</si>
  <si>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облік і аудит, 31-о групи, факультету економіки і підприємництва за 2016 рік</t>
  </si>
  <si>
    <t>31-о</t>
  </si>
  <si>
    <t>Тихонюк Юлія Віталіївна</t>
  </si>
  <si>
    <t>Слободяник Ірина Сергіївна</t>
  </si>
  <si>
    <t>Мороз Юлія Сергіївна</t>
  </si>
  <si>
    <t>Драган Оксана Ігорівна</t>
  </si>
  <si>
    <t>Петріченко Аліна Василівна</t>
  </si>
  <si>
    <t>Паламаренко Ольга Петрівна</t>
  </si>
  <si>
    <t>Таран Тетяна Олександрівна</t>
  </si>
  <si>
    <t>Галамага Оксана Василівна</t>
  </si>
  <si>
    <t>Кавун Маргарита Миколаївна</t>
  </si>
  <si>
    <t>Стригун Вікторія Валеріївна</t>
  </si>
  <si>
    <t>Шмунь Яна Юріївна</t>
  </si>
  <si>
    <t>Задорожний Руслан Віталійович</t>
  </si>
  <si>
    <t>Бевз Наталія Олександрівна</t>
  </si>
  <si>
    <t>Гладкіх Катерина Юріївна</t>
  </si>
  <si>
    <t>Гуцалюк Наталія Олександрівна</t>
  </si>
  <si>
    <t>Доній Каріна Анатоліївна</t>
  </si>
  <si>
    <t>Задорожний Роман Віталійович</t>
  </si>
  <si>
    <t>Іваненко Дмитро Вячеславович</t>
  </si>
  <si>
    <t>Кравченко Олександр Михайлович</t>
  </si>
  <si>
    <t>Нежурбіда Анастасія Андріївна</t>
  </si>
  <si>
    <t>Панченко Владислав Сергійович</t>
  </si>
  <si>
    <t>Регуш Вікторія Вікторівна</t>
  </si>
  <si>
    <t>Соболєв Іван Юрійович</t>
  </si>
  <si>
    <t>Траченко Владислав Володимирович</t>
  </si>
  <si>
    <t>Уманець Тетяна Олександрівна</t>
  </si>
  <si>
    <t>Чічур Олександр Васильович</t>
  </si>
  <si>
    <t>Шевченко Світлана Русланівна</t>
  </si>
  <si>
    <t>Куратор 31-о групи ____________ О.М. Поліщук</t>
  </si>
  <si>
    <t>31-ф</t>
  </si>
  <si>
    <t>Масловський Олександр Володимирович</t>
  </si>
  <si>
    <t>Щербина Наталія Сергіївна</t>
  </si>
  <si>
    <t>Черненко Людмила Іванівна</t>
  </si>
  <si>
    <t>Цвігун Артем Олександрович</t>
  </si>
  <si>
    <t>Лавренчук Вадим Олександрович</t>
  </si>
  <si>
    <t>Вишневська Марина Володимирівна</t>
  </si>
  <si>
    <t>Слободяник Анастасія Володимирівна</t>
  </si>
  <si>
    <t>Бабчук Владислав Юрійович</t>
  </si>
  <si>
    <t>Підопригора Сергій Миколайович</t>
  </si>
  <si>
    <t>Бортніченко Софія Володимирівна</t>
  </si>
  <si>
    <t>Горська Ліна Ярославівна</t>
  </si>
  <si>
    <t>Котюжинський Артем Володимирович</t>
  </si>
  <si>
    <t>Переполка Віталій Юрійович</t>
  </si>
  <si>
    <t>Нестеренко Юрій Олександрович</t>
  </si>
  <si>
    <t>Письменна Каріна Валентинівна</t>
  </si>
  <si>
    <t>Шевчук Анастасія Ярославівна</t>
  </si>
  <si>
    <t>Погребняк Віталій Юрійович</t>
  </si>
  <si>
    <t>Єроменко Тетяна Олександрівна</t>
  </si>
  <si>
    <t>Білик Ірина Вадимівна</t>
  </si>
  <si>
    <t>Бурлака Михайло Віталійович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</si>
  <si>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економіка підприємства,  41-е групи, факультету економіки і підприємництва за 2016 рік</t>
  </si>
  <si>
    <t>41-е</t>
  </si>
  <si>
    <t>Гребенюк Світлана Анатоліївна</t>
  </si>
  <si>
    <t>Гарбуз Ольга Петрівна</t>
  </si>
  <si>
    <t>Веселова Руслана Сергіївна</t>
  </si>
  <si>
    <t>Кирнична Інна Василівна</t>
  </si>
  <si>
    <t>17,5</t>
  </si>
  <si>
    <t>Юрченко Дмитро Олегович</t>
  </si>
  <si>
    <t>Гоцало Алла Анатоліївна</t>
  </si>
  <si>
    <t>Деньга Антон Володимирович</t>
  </si>
  <si>
    <t>Вовк Сергій Анатолійович</t>
  </si>
  <si>
    <t>Стеценко Олександр Петрович</t>
  </si>
  <si>
    <t>Марчук Павло Олександрович</t>
  </si>
  <si>
    <t>Возний Олег Юрійович</t>
  </si>
  <si>
    <t>Гоменюк Назарій Сергійович</t>
  </si>
  <si>
    <t>Бунько Володимир-Богодар Олександрович</t>
  </si>
  <si>
    <t>Григорчук Вадим Олександрович</t>
  </si>
  <si>
    <t>Гуров Іван Вікторович</t>
  </si>
  <si>
    <t>Курко Олександр Юрійович</t>
  </si>
  <si>
    <t>Шкрабій Ярослав Сергійович</t>
  </si>
  <si>
    <t>Мальований Сергій Миколайович</t>
  </si>
  <si>
    <t>Куратор 41-е групи ____________ І.І. Чернега</t>
  </si>
  <si>
    <t>41 ма</t>
  </si>
  <si>
    <t>Власюк Д.В.</t>
  </si>
  <si>
    <t>Костинчук К.С.</t>
  </si>
  <si>
    <t>Прищепа К.І.</t>
  </si>
  <si>
    <t>Брагар В.В.</t>
  </si>
  <si>
    <t>Гончарук В.В.</t>
  </si>
  <si>
    <t>Ліщук В.М.</t>
  </si>
  <si>
    <t>Коріняк Д.С.</t>
  </si>
  <si>
    <t>Фандиста В.І.</t>
  </si>
  <si>
    <t>Бурдейний Д.В.</t>
  </si>
  <si>
    <t>Дісяк Т.В.</t>
  </si>
  <si>
    <t>Кравчук В.С.</t>
  </si>
  <si>
    <t>Паламарчук В.А.</t>
  </si>
  <si>
    <t>Частоколяний В.В.</t>
  </si>
  <si>
    <t>Шкляр О.В.</t>
  </si>
  <si>
    <t>41-о</t>
  </si>
  <si>
    <t>Турчак Руслана Сергіївна</t>
  </si>
  <si>
    <t>Підгорна Анастасія Сергіївна</t>
  </si>
  <si>
    <t>Якубенко Аліна Миколаївна</t>
  </si>
  <si>
    <t>Бездітна Тетяна Юріївна</t>
  </si>
  <si>
    <t>Недільська Анастасія Василівна</t>
  </si>
  <si>
    <t>Шевчук Анастасія Вікторівна</t>
  </si>
  <si>
    <t>Остроушко Вікторія Костянтинівна</t>
  </si>
  <si>
    <t>Шепелюк Богдан Романович</t>
  </si>
  <si>
    <t>Бикова Тетяна Олексіївна</t>
  </si>
  <si>
    <t>Крохмалюк Богдана Володимирівна</t>
  </si>
  <si>
    <t>Бойко Анатолій Володимирович</t>
  </si>
  <si>
    <t>Болдецький Олександр Павлович</t>
  </si>
  <si>
    <t>Ганіхін Фелікс Сергійович</t>
  </si>
  <si>
    <t>Забой Сергій Вікторович</t>
  </si>
  <si>
    <t>Запорожець Діана Сергіївна</t>
  </si>
  <si>
    <t>Кудряшова Аліна Ігорівна</t>
  </si>
  <si>
    <t>Мурована Олександра Василівна</t>
  </si>
  <si>
    <t>Онуфрієнко Євген Леонідович</t>
  </si>
  <si>
    <t>Плешкановська Наталія Сергіївна</t>
  </si>
  <si>
    <t>Поліщук Назар Юрійович</t>
  </si>
  <si>
    <t>Рачинська Наталія Василівна</t>
  </si>
  <si>
    <t xml:space="preserve">Славський Сергій Анатолійович </t>
  </si>
  <si>
    <t>Слободяник Максим Миколайович</t>
  </si>
  <si>
    <t>Тарасюк Станіслав Геннадійович</t>
  </si>
  <si>
    <t>Щербань Тетяна Володимирівна</t>
  </si>
  <si>
    <t>41-ф</t>
  </si>
  <si>
    <t>Бойко Б.С.</t>
  </si>
  <si>
    <t>Сулима С.А</t>
  </si>
  <si>
    <t>Сакалюк Н.В.</t>
  </si>
  <si>
    <t>Головата В.О.</t>
  </si>
  <si>
    <t>Костенко С.С.</t>
  </si>
  <si>
    <t>Цоток А.А.</t>
  </si>
  <si>
    <t>Піддубняк Н.І.</t>
  </si>
  <si>
    <t>Кравець А.П.</t>
  </si>
  <si>
    <t>Приймак В.В.</t>
  </si>
  <si>
    <t>Панюкова Т.А.</t>
  </si>
  <si>
    <t>Тимощук М.І.</t>
  </si>
  <si>
    <t>Філіпенко Т.К.</t>
  </si>
  <si>
    <t>Бручковська С.О.</t>
  </si>
  <si>
    <t>Васильченко А.Ю.</t>
  </si>
  <si>
    <t>Мельник А.С.</t>
  </si>
  <si>
    <t>Мусік Р.Р.</t>
  </si>
  <si>
    <t>Сквирська Т.В.</t>
  </si>
  <si>
    <t>Турчак В.О.</t>
  </si>
  <si>
    <t>Шляхтиченко М.С.</t>
  </si>
  <si>
    <t>Литвинюк В.С.</t>
  </si>
  <si>
    <t>Руденко Я.А.</t>
  </si>
  <si>
    <t>Мусідрай А.Р.</t>
  </si>
  <si>
    <t>Квасюк А.С.</t>
  </si>
  <si>
    <t>Зірник Д.М.</t>
  </si>
  <si>
    <t>Медведчук Р.В.</t>
  </si>
  <si>
    <t>Абдиресулов В.Б.</t>
  </si>
  <si>
    <t>Борисенко О.О.</t>
  </si>
  <si>
    <t>Нургелдієв О.А.</t>
  </si>
  <si>
    <t>Очеретяна Л.В.</t>
  </si>
  <si>
    <t>Якименко А.М.</t>
  </si>
  <si>
    <t>Кабак І.А.</t>
  </si>
  <si>
    <t>42-е</t>
  </si>
  <si>
    <t>Філатова Тетяна Вікторівна</t>
  </si>
  <si>
    <t>Титаренко Олексндр Васильович</t>
  </si>
  <si>
    <t>Курко Вікторія Вікторівна</t>
  </si>
  <si>
    <t>Пилипенко Лілія Андріївна</t>
  </si>
  <si>
    <t>Грицуник Карина Олегівна</t>
  </si>
  <si>
    <t>Іщенко Микола Богданович</t>
  </si>
  <si>
    <t>Кобильчак Ельміра Анорівна</t>
  </si>
  <si>
    <t>Лелюх Вікторія Олегівна</t>
  </si>
  <si>
    <t>Понько Інна Вікторівна</t>
  </si>
  <si>
    <t>Яценко Анастасія Петрівна</t>
  </si>
  <si>
    <t>Дяченко Роман Михайлович</t>
  </si>
  <si>
    <t>Зінич Максим Сергійович</t>
  </si>
  <si>
    <t>Крижановська Аліна Миколаївна</t>
  </si>
  <si>
    <t>Лупан Ярослав Віталійович</t>
  </si>
  <si>
    <t>Любчак Максим Андрійович</t>
  </si>
  <si>
    <t>48-е</t>
  </si>
  <si>
    <t>Окіпняк Олена Іванівна</t>
  </si>
  <si>
    <t>49-е</t>
  </si>
  <si>
    <t>Песков Максим Олегович</t>
  </si>
  <si>
    <t>54-е</t>
  </si>
  <si>
    <t>Цуканов Олександр Володимирович</t>
  </si>
  <si>
    <t>Шевченко Денис Вадимович</t>
  </si>
  <si>
    <t>42-ок</t>
  </si>
  <si>
    <t>Петренко Анна Сергіївна</t>
  </si>
  <si>
    <t>Граділенко Валентина Віталіївна</t>
  </si>
  <si>
    <t>Безніздра Світлана Олександрівна</t>
  </si>
  <si>
    <t>Андрущенко Анна Вікторівна</t>
  </si>
  <si>
    <t>Гончар Максим Костянтинович</t>
  </si>
  <si>
    <t>Гуліка Святослав Юрійович</t>
  </si>
  <si>
    <t>Гуліка Ярослава Юріївна</t>
  </si>
  <si>
    <t>Дудняк Аліна Олександрівна</t>
  </si>
  <si>
    <t>Дульська Діана Василівна</t>
  </si>
  <si>
    <t>Журавльов Ярослав Сергійович</t>
  </si>
  <si>
    <t>Іванчина Сергій Костянтинович</t>
  </si>
  <si>
    <t>Малетич Марина Миколаївна</t>
  </si>
  <si>
    <t>Пахолюк Анна Олегівна</t>
  </si>
  <si>
    <t>Субчинська Аліна Сергіїна</t>
  </si>
  <si>
    <t>Таркус Карина Юріївна</t>
  </si>
  <si>
    <t>Чапалда Ольга Євгенівна</t>
  </si>
  <si>
    <t>42-фк</t>
  </si>
  <si>
    <t>Єжелик О.В.</t>
  </si>
  <si>
    <t>Бабець Р.С.</t>
  </si>
  <si>
    <t>Герасимчук В.О.</t>
  </si>
  <si>
    <t>Біленький І.Л.</t>
  </si>
  <si>
    <t>Морвюк Ю.А.</t>
  </si>
  <si>
    <t>Тиховський М.І.</t>
  </si>
  <si>
    <t>Безпечна (Білюга) І.В.</t>
  </si>
  <si>
    <t>Гордеєва К.О.</t>
  </si>
  <si>
    <t>Шинкарюк О.В.</t>
  </si>
  <si>
    <t>Риженко Н.О.</t>
  </si>
  <si>
    <t>Савченко І. Г.</t>
  </si>
  <si>
    <t>Ловчинський С.Ф.</t>
  </si>
  <si>
    <t>Приблуда В.С.</t>
  </si>
  <si>
    <t>Приблуда Д.С.</t>
  </si>
  <si>
    <t>Вівчарук В.В.</t>
  </si>
  <si>
    <t>Гайдай (Мержиєвська) В.В.</t>
  </si>
  <si>
    <t>Діденко О.В.</t>
  </si>
  <si>
    <t>Іщенко М.В.</t>
  </si>
  <si>
    <t>Найдун Н.Р.</t>
  </si>
  <si>
    <t>Найдун Я.Р.</t>
  </si>
  <si>
    <t>Олійник М.Д.</t>
  </si>
  <si>
    <t>Харченко В.О.</t>
  </si>
  <si>
    <t>Жолондковська Є.І.</t>
  </si>
  <si>
    <t>Забальська Н.М</t>
  </si>
  <si>
    <t>Забальський Д.Д.</t>
  </si>
  <si>
    <t>Литвинюк Я.Р.</t>
  </si>
  <si>
    <t>Ратушна А.В.</t>
  </si>
  <si>
    <t>Холматов З. Т.</t>
  </si>
  <si>
    <t>51-ес</t>
  </si>
  <si>
    <t>Присяжненко А.Ю.</t>
  </si>
  <si>
    <t>Баркар В.Р.</t>
  </si>
  <si>
    <t>Герун В.О.</t>
  </si>
  <si>
    <t>Метелиця А.Ю.</t>
  </si>
  <si>
    <t>Пеньков С.О.</t>
  </si>
  <si>
    <t>Юрчук Г.М.</t>
  </si>
  <si>
    <t>Янчук Л.О.</t>
  </si>
  <si>
    <t>51-мас</t>
  </si>
  <si>
    <t>Деньгін В.М.</t>
  </si>
  <si>
    <t>52.5</t>
  </si>
  <si>
    <t>Кончакова М.П.</t>
  </si>
  <si>
    <t>Цибченко А.Ю.</t>
  </si>
  <si>
    <t>Цибченко В.М.</t>
  </si>
  <si>
    <t>Страту А.О.</t>
  </si>
  <si>
    <t>Звіт про результати рейтингового оцінювання наукової, громадської, спортивної та культурно-масової діяльності  студентів 5  курсу, спеціальності 071 Облік і оподаткування,    51-ос  групи, факультету Економіки і підприємництва за 2016 рік</t>
  </si>
  <si>
    <t>51-ос</t>
  </si>
  <si>
    <t>Гаркава К.А.</t>
  </si>
  <si>
    <t>Джугостранська К.Д.</t>
  </si>
  <si>
    <t>Самофал І.В.</t>
  </si>
  <si>
    <t>Бевзенко А.В.</t>
  </si>
  <si>
    <t>Васьків Н.В.</t>
  </si>
  <si>
    <t>Мельник В.С.</t>
  </si>
  <si>
    <t>Мовчан Т.В.</t>
  </si>
  <si>
    <t>Сорока Б.І.</t>
  </si>
  <si>
    <t>Таращенко К.Ю.</t>
  </si>
  <si>
    <t>Хмельницька А.М.</t>
  </si>
  <si>
    <t>Марушевська А.В.</t>
  </si>
  <si>
    <t>51-птс</t>
  </si>
  <si>
    <t>Говорунець Олексій Геннадійович</t>
  </si>
  <si>
    <t>Громовик Владислав Ігорович</t>
  </si>
  <si>
    <t>Мегесь Денис Сергійович</t>
  </si>
  <si>
    <t>Безносюк Владислав Олександрович</t>
  </si>
  <si>
    <t>Білик Стас Михайловмч</t>
  </si>
  <si>
    <t>ГордієнкоАнна Владиславівна</t>
  </si>
  <si>
    <t>Зятєв Вячеслав Михайлович</t>
  </si>
  <si>
    <t>Кожушко Артем Вікторович</t>
  </si>
  <si>
    <t>51-фс</t>
  </si>
  <si>
    <t>Наталич Олексій Сергійович</t>
  </si>
  <si>
    <t>Товкес Вадим Олександрович</t>
  </si>
  <si>
    <t>Наталич Олексій Миколайович</t>
  </si>
  <si>
    <t>Бартуш Олена Сергіївна</t>
  </si>
  <si>
    <t>Сливінський Станіслав Андрійович</t>
  </si>
  <si>
    <t>Юрпольська Олеся Олександрівна</t>
  </si>
  <si>
    <t>Лановенко Юлія Олександрівна</t>
  </si>
  <si>
    <t>Онищенко Віта Володимирівна</t>
  </si>
  <si>
    <t>Нишпора Владислава Геннадіївна</t>
  </si>
  <si>
    <t>Звіт про результати рейтингового оцінювання наукової, громадської, спортивної та культурно-масової діяльності  студентів  V курсу, спеціальності економіка, 52- ем групи, факультету економіки і підприємництва за 2016 рік</t>
  </si>
  <si>
    <t>52-ем</t>
  </si>
  <si>
    <t>Сербін А.В.</t>
  </si>
  <si>
    <t>Рижій М.Б.</t>
  </si>
  <si>
    <t>Бабкіна І.П.</t>
  </si>
  <si>
    <t>Бабур Р.В.</t>
  </si>
  <si>
    <t>Грабек Я.А.</t>
  </si>
  <si>
    <t xml:space="preserve">Калугаряну Ю.М. </t>
  </si>
  <si>
    <t>Опаленко А.В.</t>
  </si>
  <si>
    <t>Тарасюнь О.О.</t>
  </si>
  <si>
    <t>52-мам</t>
  </si>
  <si>
    <t>Гайдай З.Д.</t>
  </si>
  <si>
    <t>82.5</t>
  </si>
  <si>
    <t>Бондар Ю.О.</t>
  </si>
  <si>
    <t>42.5</t>
  </si>
  <si>
    <t>Дашкова К.В.</t>
  </si>
  <si>
    <t>Карпенко Д.Г.</t>
  </si>
  <si>
    <t>Тарнавська О.Г.</t>
  </si>
  <si>
    <t>Волошин А.А.</t>
  </si>
  <si>
    <t>Кравчук П.О.</t>
  </si>
  <si>
    <t>Давиденко Т.Г.</t>
  </si>
  <si>
    <t>Тарківська Ю.П.</t>
  </si>
  <si>
    <t>Біцан А.О.</t>
  </si>
  <si>
    <t>Довганюк В.В.</t>
  </si>
  <si>
    <t>Заврадинська В.О.</t>
  </si>
  <si>
    <t>Подуфала О.Є.</t>
  </si>
  <si>
    <t>Воробйова Б.А.</t>
  </si>
  <si>
    <t>Попов С.А.</t>
  </si>
  <si>
    <t>Тернавська К.Г.</t>
  </si>
  <si>
    <t>Чередник З.В.</t>
  </si>
  <si>
    <t>Звіт про результати рейтингового оцінювання наукової, громадської, спортивної та культурно-масової діяльності  студентів 5  курсу, спеціальності 071 Облік і оподаткування,    52-ом  групи, факультету Економіки і підприємництва за 2016 рік</t>
  </si>
  <si>
    <t>52-ом</t>
  </si>
  <si>
    <t>Коваленко О.І.</t>
  </si>
  <si>
    <t>Аношкіна Ю.С.</t>
  </si>
  <si>
    <t>Селезень Л.О.</t>
  </si>
  <si>
    <t>Кириленко О.О.</t>
  </si>
  <si>
    <t>Мандюк Н.С.</t>
  </si>
  <si>
    <t>Павлішенко А.В.</t>
  </si>
  <si>
    <t>Бердега В.О.</t>
  </si>
  <si>
    <t>Біла О.Є.</t>
  </si>
  <si>
    <t>Бойко О.В.</t>
  </si>
  <si>
    <t>Бричок Н.П.</t>
  </si>
  <si>
    <t>Геращенко М.М.</t>
  </si>
  <si>
    <t>Гурман М.В.</t>
  </si>
  <si>
    <t>Деркач В.О.</t>
  </si>
  <si>
    <t>Кажметьєв Д.О.</t>
  </si>
  <si>
    <t>Кошова Т.О.</t>
  </si>
  <si>
    <t>Сливченко В.О.</t>
  </si>
  <si>
    <t>Умріхіна О.М.</t>
  </si>
  <si>
    <t>52-птм</t>
  </si>
  <si>
    <t>Дубина Марина Юріївна</t>
  </si>
  <si>
    <t>Горбатюк Тетяна Олександрівна</t>
  </si>
  <si>
    <t>Граділенко Наталія Віталіївна</t>
  </si>
  <si>
    <t>Гуртовенко Яна Сергіївна</t>
  </si>
  <si>
    <t>Галицька Альона Олександрівна</t>
  </si>
  <si>
    <t>Лебідь Вадим Миколайович</t>
  </si>
  <si>
    <t>Томенко Ярослав Михайлович</t>
  </si>
  <si>
    <t>Турчинська Анна Олександрівна</t>
  </si>
  <si>
    <t>Бондаренко Ігор Валентинович</t>
  </si>
  <si>
    <t>Марьєнко Алла Анатоліївна</t>
  </si>
  <si>
    <t>Бухенко Тетяна Віталіївна</t>
  </si>
  <si>
    <t>Костін Едуард Андрійович</t>
  </si>
  <si>
    <t>Чичук Вікторія Володимирівна</t>
  </si>
  <si>
    <t>Поліщук Владислав Анатолійович</t>
  </si>
  <si>
    <t>Зятєва Вікторія Олегівна</t>
  </si>
  <si>
    <t>Мурузідіс Павлос Філіппос</t>
  </si>
  <si>
    <t>Слатвінський Олександр Сергійович</t>
  </si>
  <si>
    <t>Сульжицький Валерій Анатолійович</t>
  </si>
  <si>
    <t>52-фм</t>
  </si>
  <si>
    <t>Уманчик Вікторія Вікторівна</t>
  </si>
  <si>
    <t>Бузиновська Катерина Андріївна</t>
  </si>
  <si>
    <t>Дубіна Анна Юріївна</t>
  </si>
  <si>
    <t>Лосінець Марія Володимирівна</t>
  </si>
  <si>
    <t>Андрущак Владислав Володимирович</t>
  </si>
  <si>
    <t>Побережник Віталій Васильович</t>
  </si>
  <si>
    <t>Миколенко Аліна  Юріївна</t>
  </si>
  <si>
    <t>Головатюк Роман Анатолійович</t>
  </si>
  <si>
    <t>Казимірський Віталій Сергійович</t>
  </si>
  <si>
    <t>Гончар Володимир Миколайович</t>
  </si>
  <si>
    <t>Джужук Віталій Васильович</t>
  </si>
  <si>
    <t>Паламаренко Леся Олександрівна</t>
  </si>
  <si>
    <t>Пересунько Олена Іванівна</t>
  </si>
  <si>
    <t xml:space="preserve">Сіренко Ольга Сергіївна </t>
  </si>
  <si>
    <t>Булах Вероніка Вікторівна</t>
  </si>
  <si>
    <t>Богдан Вікторія Юріївна</t>
  </si>
  <si>
    <t>Максименко Євгеній Ігорович</t>
  </si>
  <si>
    <t>Павлюк Валерія Андріївна</t>
  </si>
  <si>
    <t xml:space="preserve">Поцілуйко Наталія Ігорівна </t>
  </si>
  <si>
    <t>Савченко Кирило Петрович</t>
  </si>
  <si>
    <t>Любаренко Марина Петрівна</t>
  </si>
  <si>
    <t>Зайцев Дмитро Сергійович</t>
  </si>
  <si>
    <t>Самокиша Інна Юріївна</t>
  </si>
  <si>
    <t>Кучеренко Анна Сергіївна</t>
  </si>
  <si>
    <t>Бахадіров Сухраб Бахадірович</t>
  </si>
  <si>
    <t>Нурмамедов Назар</t>
  </si>
  <si>
    <t>Нурмамедов Хакназар</t>
  </si>
  <si>
    <t>Куратор 11-ек групи ____________ Л.В. Смолій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</si>
  <si>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"Економіка", 11-ек групи, факультету економіки та підприємництва за 2016 рік</t>
  </si>
  <si>
    <t>Величко Альона Анатоліївна</t>
  </si>
  <si>
    <t>Іващук Костянтин Олегович</t>
  </si>
  <si>
    <t>Плахотнюк Антон Миколайович</t>
  </si>
  <si>
    <t>Соколова Ольга Андріївна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</si>
  <si>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курсу, спеціальності </t>
    </r>
    <r>
      <rPr>
        <b/>
        <u/>
        <sz val="12"/>
        <color theme="1"/>
        <rFont val="Times New Roman"/>
        <family val="1"/>
        <charset val="204"/>
      </rPr>
      <t>економіка</t>
    </r>
    <r>
      <rPr>
        <b/>
        <sz val="12"/>
        <color theme="1"/>
        <rFont val="Times New Roman"/>
        <family val="1"/>
        <charset val="204"/>
      </rPr>
      <t xml:space="preserve">,  </t>
    </r>
    <r>
      <rPr>
        <b/>
        <u/>
        <sz val="12"/>
        <color theme="1"/>
        <rFont val="Times New Roman"/>
        <family val="1"/>
        <charset val="204"/>
      </rPr>
      <t>11-е</t>
    </r>
    <r>
      <rPr>
        <b/>
        <sz val="12"/>
        <color theme="1"/>
        <rFont val="Times New Roman"/>
        <family val="1"/>
        <charset val="204"/>
      </rPr>
      <t xml:space="preserve"> групи, факультету  </t>
    </r>
    <r>
      <rPr>
        <b/>
        <u/>
        <sz val="12"/>
        <color theme="1"/>
        <rFont val="Times New Roman"/>
        <family val="1"/>
        <charset val="204"/>
      </rPr>
      <t>економіки та підприємництва</t>
    </r>
    <r>
      <rPr>
        <b/>
        <sz val="12"/>
        <color theme="1"/>
        <rFont val="Times New Roman"/>
        <family val="1"/>
        <charset val="204"/>
      </rPr>
      <t xml:space="preserve">  за </t>
    </r>
    <r>
      <rPr>
        <b/>
        <u/>
        <sz val="12"/>
        <color theme="1"/>
        <rFont val="Times New Roman"/>
        <family val="1"/>
        <charset val="204"/>
      </rPr>
      <t>2016</t>
    </r>
    <r>
      <rPr>
        <b/>
        <sz val="12"/>
        <color theme="1"/>
        <rFont val="Times New Roman"/>
        <family val="1"/>
        <charset val="204"/>
      </rPr>
      <t xml:space="preserve"> рік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</si>
  <si>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</si>
  <si>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</si>
  <si>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Куратор 11-е  групи ____________ (Ревуцька А.О.)</t>
  </si>
  <si>
    <t>Звіт про результати рейтингового оцінювання наукової, громадської, спортивної та культурно-масової діяльності  студентів І курсу, спеціальності "Маркетинг",  11-ма  групи, факультету економіки і підприємництва за 2016 рік</t>
  </si>
  <si>
    <t>Куратор11-ма групи ____________ О.В. Семенда</t>
  </si>
  <si>
    <t>Куратор 11-мак групи _______Макушок О.В.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</si>
  <si>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"Маркетинг",  11 мак групи, факультету "Економіки і підприємництва" за 2016 рік</t>
  </si>
  <si>
    <t>Куратор 11-ок групи ________________ Н.В. Оляднічук</t>
  </si>
  <si>
    <t xml:space="preserve">Луценко Наталія Василівна 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</si>
  <si>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підприємство торгівля та біржова діяльність, 11-птк групи, факультету економіки підприємства за 2016-2017 н.р. (І семестр)</t>
  </si>
  <si>
    <t>Куратор 11-птк групи ____________ С.Ю. Соколюк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</si>
  <si>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072,  11-ф групи, факультету економіки та підприємництва за 2016 рік</t>
  </si>
  <si>
    <t>Куратор 11-фк групи ____________ К.М. Мельник</t>
  </si>
  <si>
    <t>Звіт про результати рейтингового оцінювання наукової, громадської, спортивної та культурно-масової діяльності  студентів  1 курсу, спеціальності  072 "Фінанси,банківська справа та страхування",   11 ФК групи, факультету  економіки і підприємництва за 2016-2017 н.р. (І семестр)</t>
  </si>
  <si>
    <t>Звіт про результати рейтингового оцінювання наукової, громадської, спортивної та культурно-масової діяльності  студентів  ІІ курсу, спеціальності "Економіка підприємства", 21-е групи, факультету економіки і підпрємництва за 2016 рік</t>
  </si>
  <si>
    <t>Куратор 21-е групи ____________ О.А. Непочатенко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</si>
  <si>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«Управління персоналом та економіки праці», факультету економіки і підприємництва за 2016 рік</t>
  </si>
  <si>
    <t>Куратор 21-еп групи ______________ О.С. Тупчій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</si>
  <si>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 маркетинг, 21 ма групи, факультету економіки і підприємництва за  2016 рік</t>
  </si>
  <si>
    <t>Куратор 21-ма групи ____________ Ю.П. Мазур</t>
  </si>
  <si>
    <t>Звіт про результати рейтингового оцінювання наукової, громадської, спортивної та культурно-масової діяльності  студентів ІІ курсу, спеціальності облік і оподаткування, 21-о групи, факультету економіки і підприємництва за 2016 рік</t>
  </si>
  <si>
    <t>Куратор 21-о групи ____________ (О.М. Матрос)</t>
  </si>
  <si>
    <r>
      <rPr>
        <b/>
        <sz val="12"/>
        <color theme="1"/>
        <rFont val="Times New Roman"/>
        <family val="1"/>
        <charset val="204"/>
      </rP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 xml:space="preserve"> курсу, спеціальності </t>
    </r>
    <r>
      <rPr>
        <b/>
        <u/>
        <sz val="12"/>
        <color theme="1"/>
        <rFont val="Times New Roman"/>
        <family val="1"/>
        <charset val="204"/>
      </rPr>
      <t>фінанси і кредит</t>
    </r>
    <r>
      <rPr>
        <b/>
        <sz val="12"/>
        <color theme="1"/>
        <rFont val="Times New Roman"/>
        <family val="1"/>
        <charset val="204"/>
      </rPr>
      <t xml:space="preserve">, </t>
    </r>
    <r>
      <rPr>
        <b/>
        <u/>
        <sz val="12"/>
        <color theme="1"/>
        <rFont val="Times New Roman"/>
        <family val="1"/>
        <charset val="204"/>
      </rPr>
      <t xml:space="preserve">21-ф </t>
    </r>
    <r>
      <rPr>
        <b/>
        <sz val="12"/>
        <color theme="1"/>
        <rFont val="Times New Roman"/>
        <family val="1"/>
        <charset val="204"/>
      </rPr>
      <t xml:space="preserve">групи, факультету </t>
    </r>
    <r>
      <rPr>
        <b/>
        <u/>
        <sz val="12"/>
        <color theme="1"/>
        <rFont val="Times New Roman"/>
        <family val="1"/>
        <charset val="204"/>
      </rPr>
      <t>економіки і підприємництва</t>
    </r>
    <r>
      <rPr>
        <b/>
        <sz val="12"/>
        <color theme="1"/>
        <rFont val="Times New Roman"/>
        <family val="1"/>
        <charset val="204"/>
      </rPr>
      <t xml:space="preserve"> за </t>
    </r>
    <r>
      <rPr>
        <b/>
        <u/>
        <sz val="12"/>
        <color theme="1"/>
        <rFont val="Times New Roman"/>
        <family val="1"/>
        <charset val="204"/>
      </rPr>
      <t>2016</t>
    </r>
    <r>
      <rPr>
        <b/>
        <sz val="12"/>
        <color theme="1"/>
        <rFont val="Times New Roman"/>
        <family val="1"/>
        <charset val="204"/>
      </rPr>
      <t xml:space="preserve"> рік</t>
    </r>
  </si>
  <si>
    <t>Куратор 21-ф групи ____________ В.П. Бечко</t>
  </si>
  <si>
    <t>Куратор 31-е групи ____________ С.П. Ткачук</t>
  </si>
  <si>
    <t>Куратор 31-ф групи ____________ Л.В. Барабаш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</si>
  <si>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2"/>
        <color theme="1"/>
        <rFont val="Times New Roman"/>
        <family val="1"/>
        <charset val="204"/>
      </rPr>
      <t>3</t>
    </r>
    <r>
      <rPr>
        <b/>
        <sz val="12"/>
        <color theme="1"/>
        <rFont val="Times New Roman"/>
        <family val="1"/>
        <charset val="204"/>
      </rPr>
      <t xml:space="preserve"> курсу, спеціальності </t>
    </r>
    <r>
      <rPr>
        <b/>
        <u/>
        <sz val="12"/>
        <color theme="1"/>
        <rFont val="Times New Roman"/>
        <family val="1"/>
        <charset val="204"/>
      </rPr>
      <t>фінанси і кредит</t>
    </r>
    <r>
      <rPr>
        <b/>
        <sz val="12"/>
        <color theme="1"/>
        <rFont val="Times New Roman"/>
        <family val="1"/>
        <charset val="204"/>
      </rPr>
      <t xml:space="preserve">, </t>
    </r>
    <r>
      <rPr>
        <b/>
        <u/>
        <sz val="12"/>
        <color theme="1"/>
        <rFont val="Times New Roman"/>
        <family val="1"/>
        <charset val="204"/>
      </rPr>
      <t xml:space="preserve">31-ф </t>
    </r>
    <r>
      <rPr>
        <b/>
        <sz val="12"/>
        <color theme="1"/>
        <rFont val="Times New Roman"/>
        <family val="1"/>
        <charset val="204"/>
      </rPr>
      <t xml:space="preserve">групи, факультету </t>
    </r>
    <r>
      <rPr>
        <b/>
        <u/>
        <sz val="12"/>
        <color theme="1"/>
        <rFont val="Times New Roman"/>
        <family val="1"/>
        <charset val="204"/>
      </rPr>
      <t>економіки і підприємництва</t>
    </r>
    <r>
      <rPr>
        <b/>
        <sz val="12"/>
        <color theme="1"/>
        <rFont val="Times New Roman"/>
        <family val="1"/>
        <charset val="204"/>
      </rPr>
      <t xml:space="preserve"> за </t>
    </r>
    <r>
      <rPr>
        <b/>
        <u/>
        <sz val="12"/>
        <color theme="1"/>
        <rFont val="Times New Roman"/>
        <family val="1"/>
        <charset val="204"/>
      </rPr>
      <t>2016</t>
    </r>
    <r>
      <rPr>
        <b/>
        <sz val="12"/>
        <color theme="1"/>
        <rFont val="Times New Roman"/>
        <family val="1"/>
        <charset val="204"/>
      </rPr>
      <t xml:space="preserve"> рік</t>
    </r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</si>
  <si>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"Маркетинг", 41 ма групи, факультету економіки і підприємництва за 2016 рік</t>
  </si>
  <si>
    <t>Куратор 41-ма групи ____________ А.О. Харенко</t>
  </si>
  <si>
    <t>Куратор 41-о групи ____________ С.О. Михайловина</t>
  </si>
  <si>
    <t>Звіт про результати рейтингового оцінювання наукової, громадської, спортивної та культурно-масової діяльності  студентів 4  курсу, спеціальності "Облік і аудит",41-о групи, факультету  економіки та підприємництва за 2016 рік</t>
  </si>
  <si>
    <r>
      <t xml:space="preserve">Куратор </t>
    </r>
    <r>
      <rPr>
        <u/>
        <sz val="12"/>
        <color theme="1"/>
        <rFont val="Times New Roman"/>
        <family val="1"/>
        <charset val="204"/>
      </rPr>
      <t>41-ф</t>
    </r>
    <r>
      <rPr>
        <sz val="12"/>
        <color theme="1"/>
        <rFont val="Times New Roman"/>
        <family val="1"/>
        <charset val="204"/>
      </rPr>
      <t xml:space="preserve"> групи </t>
    </r>
    <r>
      <rPr>
        <u/>
        <sz val="12"/>
        <color theme="1"/>
        <rFont val="Times New Roman"/>
        <family val="1"/>
        <charset val="204"/>
      </rPr>
      <t>Власюк С.А.</t>
    </r>
    <r>
      <rPr>
        <sz val="12"/>
        <color theme="1"/>
        <rFont val="Times New Roman"/>
        <family val="1"/>
        <charset val="204"/>
      </rPr>
      <t xml:space="preserve"> </t>
    </r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</si>
  <si>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6.030508 "Фінанси і кредит",  41-ф групи, факультету економіки і підприємництва за 2016 рік</t>
  </si>
  <si>
    <t>Куратор 42-е групи ____________ Л.А. Пархоменко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</si>
  <si>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42-е групи, факультету факультету економіки і підприємництва за 2016 рік</t>
  </si>
  <si>
    <t>Куратор 42-ок групи ____________ Н.О. Шевченко</t>
  </si>
  <si>
    <t>Звіт про результати рейтингового оцінювання наукової, громадської, спортивної та культурно-масової діяльності  студентів 4  курсу, спеціальності "Облік і аудит",42-ок групи, факультету  економіки та підприємництва за 2016 рік</t>
  </si>
  <si>
    <t>Куратор 42-фк групи ____________ П.М. Боровик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</si>
  <si>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6.030508 "Фінанси і кредит", 42-фк групи, факультету економіки і підприємництва за 2016 рік</t>
  </si>
  <si>
    <t xml:space="preserve">                                                                                               Куратор  51-ес  групи _____   Н.М.Котвицька</t>
  </si>
  <si>
    <t>Звіт про результати рейтингового оцінювання наукової, громадської, спортивної та культурно-масової діяльності  студентів V курсу, спеціальності економіка, 51-ес групи, факультету  економіка і підприємництва за 2016 рік</t>
  </si>
  <si>
    <t>Куратор 51-мас групи ____________ Д.М. Соковніна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</si>
  <si>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"Маркетинг",  51-мас групи, факультету економіки і підприємництва за 2016 рік</t>
  </si>
  <si>
    <t xml:space="preserve">Куратор 51-ос групи  _______ О.П. Ратушна </t>
  </si>
  <si>
    <t>Куратор 51-птс групи ____ Манзій О.П.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</si>
  <si>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 076 Підприємництво, торгівля та біржова діяльність,  51-птс групи, факультету економіки і підприємництва за  2016 рік</t>
  </si>
  <si>
    <t>Куратор 52-фс групи _______ Н.В. Бондаренко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</si>
  <si>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072 фінанси, банківська справа та страхування, 52-фс групи, факультету економіки і підприємництва за  2016 рік</t>
  </si>
  <si>
    <t xml:space="preserve">Куратор  52-ем  групи _____ Н.М. Котвицька 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</si>
  <si>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"Маркетинг",  52-мам  групи, факультету економіки і підприємництва за 2016 рік</t>
  </si>
  <si>
    <t>Куратор 52-мам групи ____________ Д.М. Соковніна</t>
  </si>
  <si>
    <t xml:space="preserve">Куратор 52-ом групи  __________   О.П. Ратушна </t>
  </si>
  <si>
    <t>Куратор 52-птм групи ___________О.П.Манзій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</si>
  <si>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076 Підприємництво, торгівля і біржова діяльність,  52-птм групи, факультету економіки і підприємництва за 2016 рік</t>
  </si>
  <si>
    <t>Куратор 52-фм групи ____________ Н.В. Бондаренко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</si>
  <si>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072 фінанси, банківська справа та страхування, 52-фм групи, факультету економіки і підприємництва за  2016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</si>
</sst>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1" x14ac:knownFonts="1">
    <font>
      <sz val="11"/>
      <color theme="1"/>
      <name val="Calibri"/>
      <family val="2"/>
      <charset val="204"/>
      <scheme val="minor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26" fillId="0" borderId="0"/>
  </cellStyleXfs>
  <cellXfs count="16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1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0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wrapText="1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3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9" fillId="0" borderId="0" xfId="0" applyFont="1"/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/>
    <xf numFmtId="0" fontId="11" fillId="0" borderId="0" xfId="0" applyFont="1" applyFill="1" applyBorder="1"/>
    <xf numFmtId="0" fontId="11" fillId="0" borderId="0" xfId="0" applyFont="1" applyBorder="1"/>
    <xf numFmtId="0" fontId="5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1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64" fontId="11" fillId="0" borderId="1" xfId="1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 wrapText="1"/>
    </xf>
    <xf numFmtId="0" fontId="9" fillId="0" borderId="1" xfId="0" applyFont="1" applyFill="1" applyBorder="1"/>
    <xf numFmtId="0" fontId="5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/>
    <xf numFmtId="0" fontId="11" fillId="0" borderId="1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/>
    </xf>
    <xf numFmtId="0" fontId="9" fillId="0" borderId="1" xfId="2" applyFont="1" applyBorder="1" applyAlignment="1">
      <alignment horizontal="left"/>
    </xf>
    <xf numFmtId="0" fontId="5" fillId="0" borderId="22" xfId="0" applyFont="1" applyBorder="1" applyAlignment="1">
      <alignment horizontal="center" vertical="center" wrapText="1"/>
    </xf>
    <xf numFmtId="0" fontId="16" fillId="0" borderId="1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1" fillId="0" borderId="2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9" fillId="0" borderId="0" xfId="0" applyFont="1" applyBorder="1" applyAlignment="1"/>
    <xf numFmtId="0" fontId="27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A2" sqref="A2:I2"/>
    </sheetView>
  </sheetViews>
  <sheetFormatPr defaultRowHeight="15" x14ac:dyDescent="0.25"/>
  <cols>
    <col min="1" max="1" width="15" customWidth="1"/>
    <col min="2" max="2" width="12.28515625" customWidth="1"/>
    <col min="3" max="3" width="33.7109375" customWidth="1"/>
    <col min="4" max="4" width="11.140625" customWidth="1"/>
    <col min="5" max="5" width="12.42578125" customWidth="1"/>
    <col min="6" max="7" width="13" customWidth="1"/>
    <col min="8" max="8" width="13.28515625" customWidth="1"/>
    <col min="9" max="9" width="12.140625" customWidth="1"/>
  </cols>
  <sheetData>
    <row r="1" spans="1:14" ht="18.75" x14ac:dyDescent="0.25">
      <c r="A1" s="1"/>
    </row>
    <row r="2" spans="1:14" ht="69.75" customHeight="1" thickBot="1" x14ac:dyDescent="0.3">
      <c r="A2" s="137" t="s">
        <v>723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</v>
      </c>
      <c r="G3" s="7" t="s">
        <v>8</v>
      </c>
      <c r="H3" s="7" t="s">
        <v>4</v>
      </c>
      <c r="I3" s="8" t="s">
        <v>6</v>
      </c>
      <c r="K3" s="2"/>
      <c r="L3" s="2"/>
      <c r="N3" s="2"/>
    </row>
    <row r="4" spans="1:14" ht="18.75" x14ac:dyDescent="0.25">
      <c r="A4" s="9">
        <v>1</v>
      </c>
      <c r="B4" s="4" t="s">
        <v>27</v>
      </c>
      <c r="C4" s="65" t="s">
        <v>28</v>
      </c>
      <c r="D4" s="4">
        <v>10</v>
      </c>
      <c r="E4" s="4">
        <v>25</v>
      </c>
      <c r="F4" s="4">
        <v>50</v>
      </c>
      <c r="G4" s="4">
        <v>15</v>
      </c>
      <c r="H4" s="4">
        <v>0</v>
      </c>
      <c r="I4" s="10">
        <f>SUM(D4,E4,F4,G4,H4)</f>
        <v>100</v>
      </c>
      <c r="K4" s="2"/>
      <c r="L4" s="2"/>
      <c r="N4" s="2"/>
    </row>
    <row r="5" spans="1:14" ht="18.75" x14ac:dyDescent="0.25">
      <c r="A5" s="9">
        <v>2</v>
      </c>
      <c r="B5" s="4" t="s">
        <v>27</v>
      </c>
      <c r="C5" s="65" t="s">
        <v>725</v>
      </c>
      <c r="D5" s="4">
        <v>10</v>
      </c>
      <c r="E5" s="4">
        <v>15</v>
      </c>
      <c r="F5" s="4">
        <v>0</v>
      </c>
      <c r="G5" s="4">
        <v>15</v>
      </c>
      <c r="H5" s="4">
        <v>0</v>
      </c>
      <c r="I5" s="10">
        <f>SUM(D5,E5,F5,G5,H5)</f>
        <v>40</v>
      </c>
      <c r="J5" s="2"/>
      <c r="K5" s="2"/>
      <c r="L5" s="2"/>
      <c r="M5" s="2"/>
      <c r="N5" s="2"/>
    </row>
    <row r="6" spans="1:14" ht="18.75" x14ac:dyDescent="0.25">
      <c r="A6" s="9">
        <v>3</v>
      </c>
      <c r="B6" s="4" t="s">
        <v>27</v>
      </c>
      <c r="C6" s="65" t="s">
        <v>727</v>
      </c>
      <c r="D6" s="4">
        <v>10</v>
      </c>
      <c r="E6" s="4">
        <v>0</v>
      </c>
      <c r="F6" s="4">
        <v>0</v>
      </c>
      <c r="G6" s="4">
        <v>15</v>
      </c>
      <c r="H6" s="4">
        <v>0</v>
      </c>
      <c r="I6" s="10">
        <f>SUM(D6,E6,F6,G6,H6)</f>
        <v>25</v>
      </c>
    </row>
    <row r="7" spans="1:14" ht="18.75" x14ac:dyDescent="0.25">
      <c r="A7" s="9">
        <v>4</v>
      </c>
      <c r="B7" s="4" t="s">
        <v>27</v>
      </c>
      <c r="C7" s="65" t="s">
        <v>726</v>
      </c>
      <c r="D7" s="4">
        <v>10</v>
      </c>
      <c r="E7" s="4">
        <v>0</v>
      </c>
      <c r="F7" s="4">
        <v>0</v>
      </c>
      <c r="G7" s="4">
        <v>15</v>
      </c>
      <c r="H7" s="4">
        <v>0</v>
      </c>
      <c r="I7" s="10">
        <f t="shared" ref="I7:I8" si="0">SUM(D7,E7,F7,G7,H7)</f>
        <v>25</v>
      </c>
    </row>
    <row r="8" spans="1:14" ht="18.75" x14ac:dyDescent="0.25">
      <c r="A8" s="9">
        <v>5</v>
      </c>
      <c r="B8" s="4" t="s">
        <v>27</v>
      </c>
      <c r="C8" s="65" t="s">
        <v>724</v>
      </c>
      <c r="D8" s="4">
        <v>0</v>
      </c>
      <c r="E8" s="4">
        <v>0</v>
      </c>
      <c r="F8" s="4">
        <v>0</v>
      </c>
      <c r="G8" s="4">
        <v>15</v>
      </c>
      <c r="H8" s="4">
        <v>0</v>
      </c>
      <c r="I8" s="10">
        <f t="shared" si="0"/>
        <v>15</v>
      </c>
    </row>
    <row r="10" spans="1:14" x14ac:dyDescent="0.25">
      <c r="A10" s="138" t="s">
        <v>722</v>
      </c>
      <c r="B10" s="139"/>
      <c r="C10" s="139"/>
      <c r="D10" s="139"/>
      <c r="E10" s="139"/>
      <c r="F10" s="139"/>
      <c r="G10" s="139"/>
      <c r="H10" s="139"/>
      <c r="I10" s="139"/>
    </row>
    <row r="11" spans="1:14" ht="15.75" x14ac:dyDescent="0.25">
      <c r="A11" s="12"/>
      <c r="C11" s="12"/>
      <c r="D11" s="5"/>
      <c r="E11" s="12"/>
      <c r="F11" s="5"/>
      <c r="G11" s="5"/>
      <c r="H11" s="5"/>
      <c r="I11" s="5"/>
    </row>
  </sheetData>
  <mergeCells count="2">
    <mergeCell ref="A2:I2"/>
    <mergeCell ref="A10:I10"/>
  </mergeCells>
  <pageMargins left="0.7" right="0.7" top="0.75" bottom="0.75" header="0.3" footer="0.3"/>
  <pageSetup paperSize="9" orientation="portrait" horizontalDpi="12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I1"/>
    </sheetView>
  </sheetViews>
  <sheetFormatPr defaultRowHeight="53.25" customHeight="1" x14ac:dyDescent="0.25"/>
  <cols>
    <col min="1" max="1" width="12.7109375" customWidth="1"/>
    <col min="2" max="2" width="12.28515625" customWidth="1"/>
    <col min="3" max="3" width="19.7109375" customWidth="1"/>
    <col min="4" max="4" width="11.28515625" customWidth="1"/>
    <col min="5" max="5" width="12.42578125" customWidth="1"/>
    <col min="6" max="6" width="12.7109375" customWidth="1"/>
    <col min="7" max="7" width="12.42578125" customWidth="1"/>
    <col min="8" max="8" width="15.42578125" customWidth="1"/>
    <col min="9" max="9" width="13.42578125" customWidth="1"/>
  </cols>
  <sheetData>
    <row r="1" spans="1:14" ht="53.25" customHeight="1" thickBot="1" x14ac:dyDescent="0.3">
      <c r="A1" s="143" t="s">
        <v>742</v>
      </c>
      <c r="B1" s="143"/>
      <c r="C1" s="143"/>
      <c r="D1" s="143"/>
      <c r="E1" s="143"/>
      <c r="F1" s="143"/>
      <c r="G1" s="143"/>
      <c r="H1" s="143"/>
      <c r="I1" s="143"/>
    </row>
    <row r="2" spans="1:14" ht="69" customHeight="1" x14ac:dyDescent="0.25">
      <c r="A2" s="21" t="s">
        <v>5</v>
      </c>
      <c r="B2" s="22" t="s">
        <v>0</v>
      </c>
      <c r="C2" s="22" t="s">
        <v>1</v>
      </c>
      <c r="D2" s="22" t="s">
        <v>2</v>
      </c>
      <c r="E2" s="22" t="s">
        <v>3</v>
      </c>
      <c r="F2" s="22" t="s">
        <v>729</v>
      </c>
      <c r="G2" s="22" t="s">
        <v>730</v>
      </c>
      <c r="H2" s="22" t="s">
        <v>4</v>
      </c>
      <c r="I2" s="23" t="s">
        <v>6</v>
      </c>
      <c r="K2" s="2"/>
      <c r="L2" s="2"/>
      <c r="N2" s="2"/>
    </row>
    <row r="3" spans="1:14" ht="23.25" customHeight="1" x14ac:dyDescent="0.25">
      <c r="A3" s="95">
        <v>1</v>
      </c>
      <c r="B3" s="17" t="s">
        <v>182</v>
      </c>
      <c r="C3" s="82" t="s">
        <v>183</v>
      </c>
      <c r="D3" s="17">
        <v>17.5</v>
      </c>
      <c r="E3" s="17">
        <v>15</v>
      </c>
      <c r="F3" s="17">
        <v>400</v>
      </c>
      <c r="G3" s="17">
        <v>0</v>
      </c>
      <c r="H3" s="17">
        <v>25</v>
      </c>
      <c r="I3" s="63">
        <f>SUM(D3,E3,F3,G3,H3)</f>
        <v>457.5</v>
      </c>
      <c r="K3" s="2"/>
      <c r="L3" s="2"/>
      <c r="N3" s="2"/>
    </row>
    <row r="4" spans="1:14" ht="19.5" customHeight="1" x14ac:dyDescent="0.25">
      <c r="A4" s="95">
        <v>2</v>
      </c>
      <c r="B4" s="17" t="s">
        <v>182</v>
      </c>
      <c r="C4" s="82" t="s">
        <v>184</v>
      </c>
      <c r="D4" s="17">
        <v>10</v>
      </c>
      <c r="E4" s="17">
        <v>60</v>
      </c>
      <c r="F4" s="17">
        <v>0</v>
      </c>
      <c r="G4" s="17">
        <v>255</v>
      </c>
      <c r="H4" s="17">
        <v>25</v>
      </c>
      <c r="I4" s="63">
        <v>350</v>
      </c>
      <c r="J4" s="2"/>
      <c r="K4" s="2"/>
      <c r="L4" s="2"/>
      <c r="M4" s="2"/>
      <c r="N4" s="2"/>
    </row>
    <row r="5" spans="1:14" ht="14.25" customHeight="1" x14ac:dyDescent="0.25">
      <c r="A5" s="95">
        <v>2</v>
      </c>
      <c r="B5" s="17" t="s">
        <v>182</v>
      </c>
      <c r="C5" s="82" t="s">
        <v>185</v>
      </c>
      <c r="D5" s="17">
        <v>10</v>
      </c>
      <c r="E5" s="17">
        <v>60</v>
      </c>
      <c r="F5" s="17">
        <v>0</v>
      </c>
      <c r="G5" s="17">
        <v>255</v>
      </c>
      <c r="H5" s="17">
        <v>25</v>
      </c>
      <c r="I5" s="63">
        <f>SUM(D5,E5,F5,G5,H5)</f>
        <v>350</v>
      </c>
    </row>
    <row r="6" spans="1:14" ht="17.25" customHeight="1" x14ac:dyDescent="0.25">
      <c r="A6" s="95">
        <v>3</v>
      </c>
      <c r="B6" s="17" t="s">
        <v>182</v>
      </c>
      <c r="C6" s="82" t="s">
        <v>186</v>
      </c>
      <c r="D6" s="17">
        <v>17.5</v>
      </c>
      <c r="E6" s="17">
        <v>85</v>
      </c>
      <c r="F6" s="17">
        <v>0</v>
      </c>
      <c r="G6" s="17">
        <v>75</v>
      </c>
      <c r="H6" s="17">
        <v>25</v>
      </c>
      <c r="I6" s="63">
        <f t="shared" ref="I6:I25" si="0">SUM(D6,E6,F6,G6,H6)</f>
        <v>202.5</v>
      </c>
    </row>
    <row r="7" spans="1:14" ht="15.75" customHeight="1" x14ac:dyDescent="0.25">
      <c r="A7" s="95">
        <v>4</v>
      </c>
      <c r="B7" s="17" t="s">
        <v>182</v>
      </c>
      <c r="C7" s="82" t="s">
        <v>187</v>
      </c>
      <c r="D7" s="17">
        <v>25</v>
      </c>
      <c r="E7" s="17">
        <v>60</v>
      </c>
      <c r="F7" s="17">
        <v>0</v>
      </c>
      <c r="G7" s="17">
        <v>75</v>
      </c>
      <c r="H7" s="17">
        <v>25</v>
      </c>
      <c r="I7" s="63">
        <v>185</v>
      </c>
    </row>
    <row r="8" spans="1:14" ht="18" customHeight="1" x14ac:dyDescent="0.25">
      <c r="A8" s="95">
        <v>5</v>
      </c>
      <c r="B8" s="17" t="s">
        <v>182</v>
      </c>
      <c r="C8" s="82" t="s">
        <v>188</v>
      </c>
      <c r="D8" s="17">
        <v>10</v>
      </c>
      <c r="E8" s="17">
        <v>15</v>
      </c>
      <c r="F8" s="17">
        <v>0</v>
      </c>
      <c r="G8" s="17">
        <v>25</v>
      </c>
      <c r="H8" s="17">
        <v>25</v>
      </c>
      <c r="I8" s="63">
        <f t="shared" si="0"/>
        <v>75</v>
      </c>
    </row>
    <row r="9" spans="1:14" ht="18.75" customHeight="1" x14ac:dyDescent="0.25">
      <c r="A9" s="95">
        <v>6</v>
      </c>
      <c r="B9" s="17" t="s">
        <v>182</v>
      </c>
      <c r="C9" s="82" t="s">
        <v>189</v>
      </c>
      <c r="D9" s="17">
        <v>10</v>
      </c>
      <c r="E9" s="17">
        <v>15</v>
      </c>
      <c r="F9" s="17">
        <v>5</v>
      </c>
      <c r="G9" s="17">
        <v>0</v>
      </c>
      <c r="H9" s="17">
        <v>25</v>
      </c>
      <c r="I9" s="63">
        <f t="shared" si="0"/>
        <v>55</v>
      </c>
    </row>
    <row r="10" spans="1:14" ht="16.5" customHeight="1" x14ac:dyDescent="0.25">
      <c r="A10" s="95">
        <v>7</v>
      </c>
      <c r="B10" s="17" t="s">
        <v>182</v>
      </c>
      <c r="C10" s="82" t="s">
        <v>190</v>
      </c>
      <c r="D10" s="17">
        <v>10</v>
      </c>
      <c r="E10" s="17">
        <v>15</v>
      </c>
      <c r="F10" s="17">
        <v>0</v>
      </c>
      <c r="G10" s="17">
        <v>0</v>
      </c>
      <c r="H10" s="17">
        <v>25</v>
      </c>
      <c r="I10" s="63">
        <f t="shared" si="0"/>
        <v>50</v>
      </c>
    </row>
    <row r="11" spans="1:14" ht="18" customHeight="1" x14ac:dyDescent="0.25">
      <c r="A11" s="95">
        <v>8</v>
      </c>
      <c r="B11" s="17" t="s">
        <v>182</v>
      </c>
      <c r="C11" s="82" t="s">
        <v>191</v>
      </c>
      <c r="D11" s="17">
        <v>10</v>
      </c>
      <c r="E11" s="17">
        <v>0</v>
      </c>
      <c r="F11" s="17">
        <v>0</v>
      </c>
      <c r="G11" s="17">
        <v>0</v>
      </c>
      <c r="H11" s="17">
        <v>25</v>
      </c>
      <c r="I11" s="63">
        <f t="shared" si="0"/>
        <v>35</v>
      </c>
    </row>
    <row r="12" spans="1:14" ht="18" customHeight="1" x14ac:dyDescent="0.25">
      <c r="A12" s="95">
        <v>8</v>
      </c>
      <c r="B12" s="17" t="s">
        <v>182</v>
      </c>
      <c r="C12" s="82" t="s">
        <v>192</v>
      </c>
      <c r="D12" s="17">
        <v>10</v>
      </c>
      <c r="E12" s="17">
        <v>15</v>
      </c>
      <c r="F12" s="17">
        <v>0</v>
      </c>
      <c r="G12" s="17">
        <v>10</v>
      </c>
      <c r="H12" s="17">
        <v>0</v>
      </c>
      <c r="I12" s="63">
        <f t="shared" si="0"/>
        <v>35</v>
      </c>
    </row>
    <row r="13" spans="1:14" ht="19.5" customHeight="1" x14ac:dyDescent="0.25">
      <c r="A13" s="70">
        <v>8</v>
      </c>
      <c r="B13" s="17" t="s">
        <v>182</v>
      </c>
      <c r="C13" s="82" t="s">
        <v>193</v>
      </c>
      <c r="D13" s="102">
        <v>10</v>
      </c>
      <c r="E13" s="102">
        <v>15</v>
      </c>
      <c r="F13" s="102">
        <v>0</v>
      </c>
      <c r="G13" s="102">
        <v>10</v>
      </c>
      <c r="H13" s="102">
        <v>0</v>
      </c>
      <c r="I13" s="63">
        <f t="shared" si="0"/>
        <v>35</v>
      </c>
    </row>
    <row r="14" spans="1:14" ht="20.25" customHeight="1" x14ac:dyDescent="0.25">
      <c r="A14" s="70">
        <v>9</v>
      </c>
      <c r="B14" s="17" t="s">
        <v>182</v>
      </c>
      <c r="C14" s="82" t="s">
        <v>194</v>
      </c>
      <c r="D14" s="102">
        <v>10</v>
      </c>
      <c r="E14" s="102">
        <v>15</v>
      </c>
      <c r="F14" s="102">
        <v>0</v>
      </c>
      <c r="G14" s="102">
        <v>0</v>
      </c>
      <c r="H14" s="102">
        <v>0</v>
      </c>
      <c r="I14" s="63">
        <f t="shared" si="0"/>
        <v>25</v>
      </c>
    </row>
    <row r="15" spans="1:14" ht="17.25" customHeight="1" x14ac:dyDescent="0.25">
      <c r="A15" s="70">
        <v>9</v>
      </c>
      <c r="B15" s="17" t="s">
        <v>182</v>
      </c>
      <c r="C15" s="82" t="s">
        <v>195</v>
      </c>
      <c r="D15" s="102">
        <v>10</v>
      </c>
      <c r="E15" s="102">
        <v>15</v>
      </c>
      <c r="F15" s="102">
        <v>0</v>
      </c>
      <c r="G15" s="102">
        <v>0</v>
      </c>
      <c r="H15" s="102">
        <v>0</v>
      </c>
      <c r="I15" s="63">
        <f t="shared" si="0"/>
        <v>25</v>
      </c>
    </row>
    <row r="16" spans="1:14" ht="17.25" customHeight="1" x14ac:dyDescent="0.25">
      <c r="A16" s="70">
        <v>9</v>
      </c>
      <c r="B16" s="17" t="s">
        <v>182</v>
      </c>
      <c r="C16" s="82" t="s">
        <v>196</v>
      </c>
      <c r="D16" s="102">
        <v>10</v>
      </c>
      <c r="E16" s="102">
        <v>15</v>
      </c>
      <c r="F16" s="102">
        <v>0</v>
      </c>
      <c r="G16" s="102">
        <v>0</v>
      </c>
      <c r="H16" s="102">
        <v>0</v>
      </c>
      <c r="I16" s="63">
        <f t="shared" si="0"/>
        <v>25</v>
      </c>
    </row>
    <row r="17" spans="1:9" ht="20.25" customHeight="1" x14ac:dyDescent="0.25">
      <c r="A17" s="70">
        <v>9</v>
      </c>
      <c r="B17" s="17" t="s">
        <v>182</v>
      </c>
      <c r="C17" s="82" t="s">
        <v>197</v>
      </c>
      <c r="D17" s="102">
        <v>10</v>
      </c>
      <c r="E17" s="102">
        <v>15</v>
      </c>
      <c r="F17" s="102">
        <v>0</v>
      </c>
      <c r="G17" s="102">
        <v>0</v>
      </c>
      <c r="H17" s="102">
        <v>0</v>
      </c>
      <c r="I17" s="63">
        <f t="shared" si="0"/>
        <v>25</v>
      </c>
    </row>
    <row r="18" spans="1:9" ht="15" customHeight="1" x14ac:dyDescent="0.25">
      <c r="A18" s="70">
        <v>9</v>
      </c>
      <c r="B18" s="17" t="s">
        <v>182</v>
      </c>
      <c r="C18" s="82" t="s">
        <v>198</v>
      </c>
      <c r="D18" s="102">
        <v>10</v>
      </c>
      <c r="E18" s="102">
        <v>15</v>
      </c>
      <c r="F18" s="102">
        <v>0</v>
      </c>
      <c r="G18" s="102">
        <v>0</v>
      </c>
      <c r="H18" s="102">
        <v>0</v>
      </c>
      <c r="I18" s="63">
        <f t="shared" si="0"/>
        <v>25</v>
      </c>
    </row>
    <row r="19" spans="1:9" ht="15" customHeight="1" x14ac:dyDescent="0.25">
      <c r="A19" s="70">
        <v>10</v>
      </c>
      <c r="B19" s="17" t="s">
        <v>182</v>
      </c>
      <c r="C19" s="82" t="s">
        <v>199</v>
      </c>
      <c r="D19" s="102">
        <v>0</v>
      </c>
      <c r="E19" s="102">
        <v>15</v>
      </c>
      <c r="F19" s="102">
        <v>0</v>
      </c>
      <c r="G19" s="102">
        <v>0</v>
      </c>
      <c r="H19" s="102">
        <v>0</v>
      </c>
      <c r="I19" s="63">
        <f t="shared" si="0"/>
        <v>15</v>
      </c>
    </row>
    <row r="20" spans="1:9" ht="18.75" customHeight="1" x14ac:dyDescent="0.25">
      <c r="A20" s="70">
        <v>10</v>
      </c>
      <c r="B20" s="17" t="s">
        <v>182</v>
      </c>
      <c r="C20" s="82" t="s">
        <v>200</v>
      </c>
      <c r="D20" s="102">
        <v>10</v>
      </c>
      <c r="E20" s="102">
        <v>5</v>
      </c>
      <c r="F20" s="102">
        <v>0</v>
      </c>
      <c r="G20" s="102">
        <v>0</v>
      </c>
      <c r="H20" s="102">
        <v>0</v>
      </c>
      <c r="I20" s="63">
        <f t="shared" si="0"/>
        <v>15</v>
      </c>
    </row>
    <row r="21" spans="1:9" ht="18.75" customHeight="1" x14ac:dyDescent="0.25">
      <c r="A21" s="70">
        <v>10</v>
      </c>
      <c r="B21" s="17" t="s">
        <v>182</v>
      </c>
      <c r="C21" s="82" t="s">
        <v>201</v>
      </c>
      <c r="D21" s="102">
        <v>10</v>
      </c>
      <c r="E21" s="102">
        <v>5</v>
      </c>
      <c r="F21" s="102">
        <v>0</v>
      </c>
      <c r="G21" s="102">
        <v>0</v>
      </c>
      <c r="H21" s="102">
        <v>0</v>
      </c>
      <c r="I21" s="63">
        <f t="shared" si="0"/>
        <v>15</v>
      </c>
    </row>
    <row r="22" spans="1:9" ht="15" customHeight="1" x14ac:dyDescent="0.25">
      <c r="A22" s="70">
        <v>10</v>
      </c>
      <c r="B22" s="17" t="s">
        <v>182</v>
      </c>
      <c r="C22" s="82" t="s">
        <v>202</v>
      </c>
      <c r="D22" s="102">
        <v>10</v>
      </c>
      <c r="E22" s="102">
        <v>5</v>
      </c>
      <c r="F22" s="102">
        <v>0</v>
      </c>
      <c r="G22" s="102">
        <v>0</v>
      </c>
      <c r="H22" s="102">
        <v>0</v>
      </c>
      <c r="I22" s="63">
        <f t="shared" si="0"/>
        <v>15</v>
      </c>
    </row>
    <row r="23" spans="1:9" ht="17.25" customHeight="1" x14ac:dyDescent="0.25">
      <c r="A23" s="70">
        <v>11</v>
      </c>
      <c r="B23" s="17" t="s">
        <v>182</v>
      </c>
      <c r="C23" s="82" t="s">
        <v>203</v>
      </c>
      <c r="D23" s="102">
        <v>10</v>
      </c>
      <c r="E23" s="102">
        <v>0</v>
      </c>
      <c r="F23" s="102">
        <v>0</v>
      </c>
      <c r="G23" s="102">
        <v>0</v>
      </c>
      <c r="H23" s="102">
        <v>0</v>
      </c>
      <c r="I23" s="63">
        <f t="shared" si="0"/>
        <v>10</v>
      </c>
    </row>
    <row r="24" spans="1:9" ht="15.75" customHeight="1" x14ac:dyDescent="0.25">
      <c r="A24" s="70">
        <v>11</v>
      </c>
      <c r="B24" s="17" t="s">
        <v>182</v>
      </c>
      <c r="C24" s="82" t="s">
        <v>204</v>
      </c>
      <c r="D24" s="102">
        <v>0</v>
      </c>
      <c r="E24" s="102">
        <v>0</v>
      </c>
      <c r="F24" s="102">
        <v>0</v>
      </c>
      <c r="G24" s="102">
        <v>10</v>
      </c>
      <c r="H24" s="102">
        <v>0</v>
      </c>
      <c r="I24" s="63">
        <f t="shared" si="0"/>
        <v>10</v>
      </c>
    </row>
    <row r="25" spans="1:9" ht="18" customHeight="1" x14ac:dyDescent="0.25">
      <c r="A25" s="70">
        <v>11</v>
      </c>
      <c r="B25" s="17" t="s">
        <v>182</v>
      </c>
      <c r="C25" s="82" t="s">
        <v>205</v>
      </c>
      <c r="D25" s="102">
        <v>0</v>
      </c>
      <c r="E25" s="102">
        <v>0</v>
      </c>
      <c r="F25" s="102">
        <v>0</v>
      </c>
      <c r="G25" s="102">
        <v>10</v>
      </c>
      <c r="H25" s="102">
        <v>0</v>
      </c>
      <c r="I25" s="63">
        <f t="shared" si="0"/>
        <v>10</v>
      </c>
    </row>
    <row r="26" spans="1:9" ht="20.25" customHeight="1" x14ac:dyDescent="0.25"/>
    <row r="27" spans="1:9" ht="30.75" customHeight="1" x14ac:dyDescent="0.25">
      <c r="A27" s="144" t="s">
        <v>741</v>
      </c>
      <c r="B27" s="139"/>
      <c r="C27" s="139"/>
      <c r="D27" s="139"/>
      <c r="E27" s="139"/>
      <c r="F27" s="139"/>
      <c r="G27" s="139"/>
      <c r="H27" s="139"/>
      <c r="I27" s="139"/>
    </row>
    <row r="28" spans="1:9" ht="24.75" customHeight="1" x14ac:dyDescent="0.25">
      <c r="A28" s="20"/>
      <c r="C28" s="20"/>
      <c r="D28" s="5"/>
      <c r="E28" s="20"/>
      <c r="F28" s="5"/>
      <c r="G28" s="5"/>
      <c r="H28" s="5"/>
      <c r="I28" s="5"/>
    </row>
    <row r="29" spans="1:9" ht="18" customHeight="1" x14ac:dyDescent="0.25"/>
    <row r="30" spans="1:9" ht="15.75" customHeight="1" x14ac:dyDescent="0.25"/>
  </sheetData>
  <mergeCells count="2">
    <mergeCell ref="A1:I1"/>
    <mergeCell ref="A27:I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16" sqref="A16:I16"/>
    </sheetView>
  </sheetViews>
  <sheetFormatPr defaultRowHeight="92.25" customHeight="1" x14ac:dyDescent="0.25"/>
  <cols>
    <col min="1" max="2" width="12.85546875" customWidth="1"/>
    <col min="3" max="3" width="36.7109375" customWidth="1"/>
    <col min="4" max="4" width="9.85546875" customWidth="1"/>
    <col min="5" max="5" width="11.85546875" customWidth="1"/>
    <col min="6" max="7" width="11.7109375" customWidth="1"/>
    <col min="8" max="8" width="15" customWidth="1"/>
    <col min="9" max="9" width="10.85546875" customWidth="1"/>
    <col min="257" max="257" width="9.28515625" customWidth="1"/>
    <col min="258" max="258" width="12.85546875" customWidth="1"/>
    <col min="259" max="259" width="22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9.28515625" customWidth="1"/>
    <col min="514" max="514" width="12.85546875" customWidth="1"/>
    <col min="515" max="515" width="22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9.28515625" customWidth="1"/>
    <col min="770" max="770" width="12.85546875" customWidth="1"/>
    <col min="771" max="771" width="22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9.28515625" customWidth="1"/>
    <col min="1026" max="1026" width="12.85546875" customWidth="1"/>
    <col min="1027" max="1027" width="22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9.28515625" customWidth="1"/>
    <col min="1282" max="1282" width="12.85546875" customWidth="1"/>
    <col min="1283" max="1283" width="22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9.28515625" customWidth="1"/>
    <col min="1538" max="1538" width="12.85546875" customWidth="1"/>
    <col min="1539" max="1539" width="22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9.28515625" customWidth="1"/>
    <col min="1794" max="1794" width="12.85546875" customWidth="1"/>
    <col min="1795" max="1795" width="22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9.28515625" customWidth="1"/>
    <col min="2050" max="2050" width="12.85546875" customWidth="1"/>
    <col min="2051" max="2051" width="22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9.28515625" customWidth="1"/>
    <col min="2306" max="2306" width="12.85546875" customWidth="1"/>
    <col min="2307" max="2307" width="22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9.28515625" customWidth="1"/>
    <col min="2562" max="2562" width="12.85546875" customWidth="1"/>
    <col min="2563" max="2563" width="22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9.28515625" customWidth="1"/>
    <col min="2818" max="2818" width="12.85546875" customWidth="1"/>
    <col min="2819" max="2819" width="22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9.28515625" customWidth="1"/>
    <col min="3074" max="3074" width="12.85546875" customWidth="1"/>
    <col min="3075" max="3075" width="22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9.28515625" customWidth="1"/>
    <col min="3330" max="3330" width="12.85546875" customWidth="1"/>
    <col min="3331" max="3331" width="22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9.28515625" customWidth="1"/>
    <col min="3586" max="3586" width="12.85546875" customWidth="1"/>
    <col min="3587" max="3587" width="22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9.28515625" customWidth="1"/>
    <col min="3842" max="3842" width="12.85546875" customWidth="1"/>
    <col min="3843" max="3843" width="22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9.28515625" customWidth="1"/>
    <col min="4098" max="4098" width="12.85546875" customWidth="1"/>
    <col min="4099" max="4099" width="22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9.28515625" customWidth="1"/>
    <col min="4354" max="4354" width="12.85546875" customWidth="1"/>
    <col min="4355" max="4355" width="22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9.28515625" customWidth="1"/>
    <col min="4610" max="4610" width="12.85546875" customWidth="1"/>
    <col min="4611" max="4611" width="22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9.28515625" customWidth="1"/>
    <col min="4866" max="4866" width="12.85546875" customWidth="1"/>
    <col min="4867" max="4867" width="22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9.28515625" customWidth="1"/>
    <col min="5122" max="5122" width="12.85546875" customWidth="1"/>
    <col min="5123" max="5123" width="22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9.28515625" customWidth="1"/>
    <col min="5378" max="5378" width="12.85546875" customWidth="1"/>
    <col min="5379" max="5379" width="22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9.28515625" customWidth="1"/>
    <col min="5634" max="5634" width="12.85546875" customWidth="1"/>
    <col min="5635" max="5635" width="22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9.28515625" customWidth="1"/>
    <col min="5890" max="5890" width="12.85546875" customWidth="1"/>
    <col min="5891" max="5891" width="22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9.28515625" customWidth="1"/>
    <col min="6146" max="6146" width="12.85546875" customWidth="1"/>
    <col min="6147" max="6147" width="22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9.28515625" customWidth="1"/>
    <col min="6402" max="6402" width="12.85546875" customWidth="1"/>
    <col min="6403" max="6403" width="22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9.28515625" customWidth="1"/>
    <col min="6658" max="6658" width="12.85546875" customWidth="1"/>
    <col min="6659" max="6659" width="22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9.28515625" customWidth="1"/>
    <col min="6914" max="6914" width="12.85546875" customWidth="1"/>
    <col min="6915" max="6915" width="22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9.28515625" customWidth="1"/>
    <col min="7170" max="7170" width="12.85546875" customWidth="1"/>
    <col min="7171" max="7171" width="22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9.28515625" customWidth="1"/>
    <col min="7426" max="7426" width="12.85546875" customWidth="1"/>
    <col min="7427" max="7427" width="22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9.28515625" customWidth="1"/>
    <col min="7682" max="7682" width="12.85546875" customWidth="1"/>
    <col min="7683" max="7683" width="22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9.28515625" customWidth="1"/>
    <col min="7938" max="7938" width="12.85546875" customWidth="1"/>
    <col min="7939" max="7939" width="22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9.28515625" customWidth="1"/>
    <col min="8194" max="8194" width="12.85546875" customWidth="1"/>
    <col min="8195" max="8195" width="22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9.28515625" customWidth="1"/>
    <col min="8450" max="8450" width="12.85546875" customWidth="1"/>
    <col min="8451" max="8451" width="22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9.28515625" customWidth="1"/>
    <col min="8706" max="8706" width="12.85546875" customWidth="1"/>
    <col min="8707" max="8707" width="22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9.28515625" customWidth="1"/>
    <col min="8962" max="8962" width="12.85546875" customWidth="1"/>
    <col min="8963" max="8963" width="22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9.28515625" customWidth="1"/>
    <col min="9218" max="9218" width="12.85546875" customWidth="1"/>
    <col min="9219" max="9219" width="22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9.28515625" customWidth="1"/>
    <col min="9474" max="9474" width="12.85546875" customWidth="1"/>
    <col min="9475" max="9475" width="22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9.28515625" customWidth="1"/>
    <col min="9730" max="9730" width="12.85546875" customWidth="1"/>
    <col min="9731" max="9731" width="22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9.28515625" customWidth="1"/>
    <col min="9986" max="9986" width="12.85546875" customWidth="1"/>
    <col min="9987" max="9987" width="22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9.28515625" customWidth="1"/>
    <col min="10242" max="10242" width="12.85546875" customWidth="1"/>
    <col min="10243" max="10243" width="22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9.28515625" customWidth="1"/>
    <col min="10498" max="10498" width="12.85546875" customWidth="1"/>
    <col min="10499" max="10499" width="22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9.28515625" customWidth="1"/>
    <col min="10754" max="10754" width="12.85546875" customWidth="1"/>
    <col min="10755" max="10755" width="22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9.28515625" customWidth="1"/>
    <col min="11010" max="11010" width="12.85546875" customWidth="1"/>
    <col min="11011" max="11011" width="22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9.28515625" customWidth="1"/>
    <col min="11266" max="11266" width="12.85546875" customWidth="1"/>
    <col min="11267" max="11267" width="22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9.28515625" customWidth="1"/>
    <col min="11522" max="11522" width="12.85546875" customWidth="1"/>
    <col min="11523" max="11523" width="22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9.28515625" customWidth="1"/>
    <col min="11778" max="11778" width="12.85546875" customWidth="1"/>
    <col min="11779" max="11779" width="22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9.28515625" customWidth="1"/>
    <col min="12034" max="12034" width="12.85546875" customWidth="1"/>
    <col min="12035" max="12035" width="22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9.28515625" customWidth="1"/>
    <col min="12290" max="12290" width="12.85546875" customWidth="1"/>
    <col min="12291" max="12291" width="22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9.28515625" customWidth="1"/>
    <col min="12546" max="12546" width="12.85546875" customWidth="1"/>
    <col min="12547" max="12547" width="22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9.28515625" customWidth="1"/>
    <col min="12802" max="12802" width="12.85546875" customWidth="1"/>
    <col min="12803" max="12803" width="22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9.28515625" customWidth="1"/>
    <col min="13058" max="13058" width="12.85546875" customWidth="1"/>
    <col min="13059" max="13059" width="22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9.28515625" customWidth="1"/>
    <col min="13314" max="13314" width="12.85546875" customWidth="1"/>
    <col min="13315" max="13315" width="22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9.28515625" customWidth="1"/>
    <col min="13570" max="13570" width="12.85546875" customWidth="1"/>
    <col min="13571" max="13571" width="22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9.28515625" customWidth="1"/>
    <col min="13826" max="13826" width="12.85546875" customWidth="1"/>
    <col min="13827" max="13827" width="22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9.28515625" customWidth="1"/>
    <col min="14082" max="14082" width="12.85546875" customWidth="1"/>
    <col min="14083" max="14083" width="22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9.28515625" customWidth="1"/>
    <col min="14338" max="14338" width="12.85546875" customWidth="1"/>
    <col min="14339" max="14339" width="22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9.28515625" customWidth="1"/>
    <col min="14594" max="14594" width="12.85546875" customWidth="1"/>
    <col min="14595" max="14595" width="22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9.28515625" customWidth="1"/>
    <col min="14850" max="14850" width="12.85546875" customWidth="1"/>
    <col min="14851" max="14851" width="22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9.28515625" customWidth="1"/>
    <col min="15106" max="15106" width="12.85546875" customWidth="1"/>
    <col min="15107" max="15107" width="22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9.28515625" customWidth="1"/>
    <col min="15362" max="15362" width="12.85546875" customWidth="1"/>
    <col min="15363" max="15363" width="22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9.28515625" customWidth="1"/>
    <col min="15618" max="15618" width="12.85546875" customWidth="1"/>
    <col min="15619" max="15619" width="22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9.28515625" customWidth="1"/>
    <col min="15874" max="15874" width="12.85546875" customWidth="1"/>
    <col min="15875" max="15875" width="22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9.28515625" customWidth="1"/>
    <col min="16130" max="16130" width="12.85546875" customWidth="1"/>
    <col min="16131" max="16131" width="22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48" customHeight="1" thickBot="1" x14ac:dyDescent="0.3">
      <c r="A1" s="137" t="s">
        <v>743</v>
      </c>
      <c r="B1" s="137"/>
      <c r="C1" s="137"/>
      <c r="D1" s="137"/>
      <c r="E1" s="137"/>
      <c r="F1" s="137"/>
      <c r="G1" s="137"/>
      <c r="H1" s="137"/>
      <c r="I1" s="137"/>
    </row>
    <row r="2" spans="1:14" ht="78" customHeight="1" x14ac:dyDescent="0.25">
      <c r="A2" s="6" t="s">
        <v>5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729</v>
      </c>
      <c r="G2" s="7" t="s">
        <v>730</v>
      </c>
      <c r="H2" s="7" t="s">
        <v>4</v>
      </c>
      <c r="I2" s="8" t="s">
        <v>6</v>
      </c>
      <c r="K2" s="2"/>
      <c r="L2" s="2"/>
      <c r="N2" s="2"/>
    </row>
    <row r="3" spans="1:14" ht="24.75" customHeight="1" x14ac:dyDescent="0.25">
      <c r="A3" s="68">
        <v>1</v>
      </c>
      <c r="B3" s="14" t="s">
        <v>206</v>
      </c>
      <c r="C3" s="103" t="s">
        <v>207</v>
      </c>
      <c r="D3" s="14"/>
      <c r="E3" s="14">
        <v>85</v>
      </c>
      <c r="F3" s="14"/>
      <c r="G3" s="14">
        <v>95</v>
      </c>
      <c r="H3" s="14">
        <v>50</v>
      </c>
      <c r="I3" s="67">
        <f>SUM(D3,E3,F3,G3,H3)</f>
        <v>230</v>
      </c>
      <c r="K3" s="2"/>
      <c r="L3" s="2"/>
      <c r="N3" s="2"/>
    </row>
    <row r="4" spans="1:14" ht="17.25" customHeight="1" x14ac:dyDescent="0.25">
      <c r="A4" s="68">
        <v>2</v>
      </c>
      <c r="B4" s="14" t="s">
        <v>206</v>
      </c>
      <c r="C4" s="103" t="s">
        <v>208</v>
      </c>
      <c r="D4" s="14"/>
      <c r="E4" s="14">
        <v>55</v>
      </c>
      <c r="F4" s="14"/>
      <c r="G4" s="14">
        <v>80</v>
      </c>
      <c r="H4" s="14">
        <v>25</v>
      </c>
      <c r="I4" s="67">
        <f>SUM(D4,E4,F4,G4,H4)</f>
        <v>160</v>
      </c>
      <c r="J4" s="2"/>
      <c r="K4" s="2"/>
      <c r="L4" s="2"/>
      <c r="M4" s="2"/>
      <c r="N4" s="2"/>
    </row>
    <row r="5" spans="1:14" ht="17.25" customHeight="1" x14ac:dyDescent="0.25">
      <c r="A5" s="68">
        <v>3</v>
      </c>
      <c r="B5" s="14" t="s">
        <v>206</v>
      </c>
      <c r="C5" s="103" t="s">
        <v>209</v>
      </c>
      <c r="D5" s="14"/>
      <c r="E5" s="14">
        <v>30</v>
      </c>
      <c r="F5" s="14"/>
      <c r="G5" s="14">
        <v>80</v>
      </c>
      <c r="H5" s="14">
        <v>25</v>
      </c>
      <c r="I5" s="67">
        <f>SUM(D5,E5,F5,G5,H5)</f>
        <v>135</v>
      </c>
    </row>
    <row r="6" spans="1:14" ht="18.75" customHeight="1" x14ac:dyDescent="0.25">
      <c r="A6" s="68">
        <v>3</v>
      </c>
      <c r="B6" s="14" t="s">
        <v>206</v>
      </c>
      <c r="C6" s="103" t="s">
        <v>210</v>
      </c>
      <c r="D6" s="14"/>
      <c r="E6" s="14">
        <v>30</v>
      </c>
      <c r="F6" s="14"/>
      <c r="G6" s="14">
        <v>80</v>
      </c>
      <c r="H6" s="14">
        <v>25</v>
      </c>
      <c r="I6" s="67">
        <f t="shared" ref="I6:I15" si="0">SUM(D6,E6,F6,G6,H6)</f>
        <v>135</v>
      </c>
    </row>
    <row r="7" spans="1:14" ht="18" customHeight="1" x14ac:dyDescent="0.25">
      <c r="A7" s="68">
        <v>4</v>
      </c>
      <c r="B7" s="14" t="s">
        <v>206</v>
      </c>
      <c r="C7" s="103" t="s">
        <v>211</v>
      </c>
      <c r="D7" s="14"/>
      <c r="E7" s="14">
        <v>30</v>
      </c>
      <c r="F7" s="14"/>
      <c r="G7" s="14">
        <v>10</v>
      </c>
      <c r="H7" s="14"/>
      <c r="I7" s="67">
        <f t="shared" si="0"/>
        <v>40</v>
      </c>
    </row>
    <row r="8" spans="1:14" ht="24" customHeight="1" x14ac:dyDescent="0.25">
      <c r="A8" s="68">
        <v>4</v>
      </c>
      <c r="B8" s="14" t="s">
        <v>206</v>
      </c>
      <c r="C8" s="103" t="s">
        <v>212</v>
      </c>
      <c r="D8" s="14"/>
      <c r="E8" s="14">
        <v>30</v>
      </c>
      <c r="F8" s="14"/>
      <c r="G8" s="14">
        <v>10</v>
      </c>
      <c r="H8" s="14"/>
      <c r="I8" s="67">
        <f t="shared" si="0"/>
        <v>40</v>
      </c>
    </row>
    <row r="9" spans="1:14" ht="21.75" customHeight="1" x14ac:dyDescent="0.25">
      <c r="A9" s="68">
        <v>4</v>
      </c>
      <c r="B9" s="14" t="s">
        <v>206</v>
      </c>
      <c r="C9" s="103" t="s">
        <v>213</v>
      </c>
      <c r="D9" s="14"/>
      <c r="E9" s="14">
        <v>30</v>
      </c>
      <c r="F9" s="14"/>
      <c r="G9" s="14">
        <v>10</v>
      </c>
      <c r="H9" s="14"/>
      <c r="I9" s="67">
        <f t="shared" si="0"/>
        <v>40</v>
      </c>
    </row>
    <row r="10" spans="1:14" ht="24" customHeight="1" x14ac:dyDescent="0.25">
      <c r="A10" s="68">
        <v>5</v>
      </c>
      <c r="B10" s="14" t="s">
        <v>206</v>
      </c>
      <c r="C10" s="103" t="s">
        <v>214</v>
      </c>
      <c r="D10" s="14"/>
      <c r="E10" s="14"/>
      <c r="F10" s="14"/>
      <c r="G10" s="14">
        <v>10</v>
      </c>
      <c r="H10" s="14"/>
      <c r="I10" s="67">
        <f t="shared" si="0"/>
        <v>10</v>
      </c>
    </row>
    <row r="11" spans="1:14" ht="23.25" customHeight="1" x14ac:dyDescent="0.25">
      <c r="A11" s="68">
        <v>5</v>
      </c>
      <c r="B11" s="14" t="s">
        <v>206</v>
      </c>
      <c r="C11" s="103" t="s">
        <v>215</v>
      </c>
      <c r="D11" s="14"/>
      <c r="E11" s="14"/>
      <c r="F11" s="14"/>
      <c r="G11" s="14">
        <v>10</v>
      </c>
      <c r="H11" s="14"/>
      <c r="I11" s="67">
        <f t="shared" si="0"/>
        <v>10</v>
      </c>
    </row>
    <row r="12" spans="1:14" ht="23.25" customHeight="1" x14ac:dyDescent="0.25">
      <c r="A12" s="68">
        <v>6</v>
      </c>
      <c r="B12" s="14" t="s">
        <v>206</v>
      </c>
      <c r="C12" s="103" t="s">
        <v>216</v>
      </c>
      <c r="D12" s="14"/>
      <c r="E12" s="14"/>
      <c r="F12" s="14"/>
      <c r="G12" s="14"/>
      <c r="H12" s="14"/>
      <c r="I12" s="67">
        <f t="shared" si="0"/>
        <v>0</v>
      </c>
    </row>
    <row r="13" spans="1:14" ht="18" customHeight="1" x14ac:dyDescent="0.25">
      <c r="A13" s="68">
        <v>6</v>
      </c>
      <c r="B13" s="14" t="s">
        <v>206</v>
      </c>
      <c r="C13" s="103" t="s">
        <v>217</v>
      </c>
      <c r="D13" s="71"/>
      <c r="E13" s="71"/>
      <c r="F13" s="71"/>
      <c r="G13" s="71"/>
      <c r="H13" s="71"/>
      <c r="I13" s="67">
        <f t="shared" si="0"/>
        <v>0</v>
      </c>
    </row>
    <row r="14" spans="1:14" ht="21" customHeight="1" x14ac:dyDescent="0.25">
      <c r="A14" s="68">
        <v>6</v>
      </c>
      <c r="B14" s="14" t="s">
        <v>206</v>
      </c>
      <c r="C14" s="103" t="s">
        <v>218</v>
      </c>
      <c r="D14" s="71"/>
      <c r="E14" s="71"/>
      <c r="F14" s="71"/>
      <c r="G14" s="71"/>
      <c r="H14" s="71"/>
      <c r="I14" s="67">
        <f t="shared" si="0"/>
        <v>0</v>
      </c>
    </row>
    <row r="15" spans="1:14" ht="20.25" customHeight="1" x14ac:dyDescent="0.25">
      <c r="A15" s="68">
        <v>6</v>
      </c>
      <c r="B15" s="14" t="s">
        <v>206</v>
      </c>
      <c r="C15" s="103" t="s">
        <v>219</v>
      </c>
      <c r="D15" s="71"/>
      <c r="E15" s="71"/>
      <c r="F15" s="71"/>
      <c r="G15" s="71"/>
      <c r="H15" s="71"/>
      <c r="I15" s="67">
        <f t="shared" si="0"/>
        <v>0</v>
      </c>
    </row>
    <row r="16" spans="1:14" ht="32.25" customHeight="1" x14ac:dyDescent="0.25">
      <c r="A16" s="138" t="s">
        <v>744</v>
      </c>
      <c r="B16" s="139"/>
      <c r="C16" s="139"/>
      <c r="D16" s="139"/>
      <c r="E16" s="139"/>
      <c r="F16" s="139"/>
      <c r="G16" s="139"/>
      <c r="H16" s="139"/>
      <c r="I16" s="139"/>
    </row>
    <row r="17" spans="1:9" ht="16.5" customHeight="1" x14ac:dyDescent="0.25">
      <c r="A17" s="12"/>
      <c r="C17" s="12"/>
      <c r="D17" s="5"/>
      <c r="E17" s="12"/>
      <c r="F17" s="5"/>
      <c r="G17" s="5"/>
      <c r="H17" s="5"/>
      <c r="I17" s="5"/>
    </row>
  </sheetData>
  <mergeCells count="2">
    <mergeCell ref="A1:I1"/>
    <mergeCell ref="A16:I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"/>
    </sheetView>
  </sheetViews>
  <sheetFormatPr defaultRowHeight="46.5" customHeight="1" x14ac:dyDescent="0.25"/>
  <cols>
    <col min="1" max="1" width="14.140625" customWidth="1"/>
    <col min="2" max="2" width="12.5703125" customWidth="1"/>
    <col min="3" max="3" width="22" customWidth="1"/>
    <col min="4" max="4" width="10.42578125" customWidth="1"/>
    <col min="5" max="5" width="12.28515625" customWidth="1"/>
    <col min="6" max="6" width="11.7109375" customWidth="1"/>
    <col min="7" max="7" width="12.28515625" customWidth="1"/>
    <col min="8" max="8" width="16" customWidth="1"/>
    <col min="9" max="9" width="15" customWidth="1"/>
  </cols>
  <sheetData>
    <row r="1" spans="1:9" ht="46.5" customHeight="1" thickBot="1" x14ac:dyDescent="0.3">
      <c r="A1" s="151" t="s">
        <v>745</v>
      </c>
      <c r="B1" s="151"/>
      <c r="C1" s="151"/>
      <c r="D1" s="151"/>
      <c r="E1" s="151"/>
      <c r="F1" s="151"/>
      <c r="G1" s="151"/>
      <c r="H1" s="151"/>
      <c r="I1" s="151"/>
    </row>
    <row r="2" spans="1:9" ht="63.75" customHeight="1" x14ac:dyDescent="0.25">
      <c r="A2" s="6" t="s">
        <v>5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729</v>
      </c>
      <c r="G2" s="7" t="s">
        <v>730</v>
      </c>
      <c r="H2" s="7" t="s">
        <v>4</v>
      </c>
      <c r="I2" s="8" t="s">
        <v>6</v>
      </c>
    </row>
    <row r="3" spans="1:9" ht="18" customHeight="1" x14ac:dyDescent="0.25">
      <c r="A3" s="14">
        <v>1</v>
      </c>
      <c r="B3" s="14" t="s">
        <v>220</v>
      </c>
      <c r="C3" s="72" t="s">
        <v>221</v>
      </c>
      <c r="D3" s="14">
        <v>15</v>
      </c>
      <c r="E3" s="14">
        <v>119</v>
      </c>
      <c r="F3" s="14">
        <v>10</v>
      </c>
      <c r="G3" s="14"/>
      <c r="H3" s="14"/>
      <c r="I3" s="14">
        <v>144</v>
      </c>
    </row>
    <row r="4" spans="1:9" ht="16.5" customHeight="1" x14ac:dyDescent="0.25">
      <c r="A4" s="14">
        <v>2</v>
      </c>
      <c r="B4" s="14" t="s">
        <v>220</v>
      </c>
      <c r="C4" s="72" t="s">
        <v>222</v>
      </c>
      <c r="D4" s="14">
        <v>15</v>
      </c>
      <c r="E4" s="14">
        <v>24</v>
      </c>
      <c r="F4" s="14">
        <v>50</v>
      </c>
      <c r="G4" s="14"/>
      <c r="H4" s="14"/>
      <c r="I4" s="14">
        <v>89</v>
      </c>
    </row>
    <row r="5" spans="1:9" ht="15.75" customHeight="1" x14ac:dyDescent="0.25">
      <c r="A5" s="14">
        <v>3</v>
      </c>
      <c r="B5" s="14" t="s">
        <v>220</v>
      </c>
      <c r="C5" s="72" t="s">
        <v>223</v>
      </c>
      <c r="D5" s="14">
        <v>10</v>
      </c>
      <c r="E5" s="14">
        <v>21</v>
      </c>
      <c r="F5" s="14"/>
      <c r="G5" s="14"/>
      <c r="H5" s="14"/>
      <c r="I5" s="14">
        <v>31</v>
      </c>
    </row>
    <row r="6" spans="1:9" ht="13.5" customHeight="1" x14ac:dyDescent="0.25">
      <c r="A6" s="14">
        <v>4</v>
      </c>
      <c r="B6" s="14" t="s">
        <v>220</v>
      </c>
      <c r="C6" s="72" t="s">
        <v>224</v>
      </c>
      <c r="D6" s="14">
        <v>10</v>
      </c>
      <c r="E6" s="14">
        <v>18</v>
      </c>
      <c r="F6" s="14"/>
      <c r="G6" s="14"/>
      <c r="H6" s="14"/>
      <c r="I6" s="14">
        <v>28</v>
      </c>
    </row>
    <row r="7" spans="1:9" ht="16.5" customHeight="1" x14ac:dyDescent="0.25">
      <c r="A7" s="14">
        <v>5</v>
      </c>
      <c r="B7" s="14" t="s">
        <v>220</v>
      </c>
      <c r="C7" s="72" t="s">
        <v>225</v>
      </c>
      <c r="D7" s="14">
        <v>10</v>
      </c>
      <c r="E7" s="14">
        <v>15</v>
      </c>
      <c r="F7" s="14"/>
      <c r="G7" s="14"/>
      <c r="H7" s="14"/>
      <c r="I7" s="14">
        <v>25</v>
      </c>
    </row>
    <row r="8" spans="1:9" ht="15" customHeight="1" x14ac:dyDescent="0.25">
      <c r="A8" s="14">
        <v>6</v>
      </c>
      <c r="B8" s="14" t="s">
        <v>220</v>
      </c>
      <c r="C8" s="72" t="s">
        <v>226</v>
      </c>
      <c r="D8" s="14"/>
      <c r="E8" s="14">
        <v>18</v>
      </c>
      <c r="F8" s="14"/>
      <c r="G8" s="14"/>
      <c r="H8" s="14"/>
      <c r="I8" s="14">
        <v>18</v>
      </c>
    </row>
    <row r="9" spans="1:9" ht="16.5" customHeight="1" x14ac:dyDescent="0.25">
      <c r="A9" s="14">
        <v>6</v>
      </c>
      <c r="B9" s="14" t="s">
        <v>220</v>
      </c>
      <c r="C9" s="72" t="s">
        <v>227</v>
      </c>
      <c r="D9" s="69"/>
      <c r="E9" s="14">
        <v>18</v>
      </c>
      <c r="F9" s="14"/>
      <c r="G9" s="14"/>
      <c r="H9" s="14"/>
      <c r="I9" s="14">
        <v>18</v>
      </c>
    </row>
    <row r="10" spans="1:9" ht="18" customHeight="1" x14ac:dyDescent="0.25">
      <c r="A10" s="14">
        <v>7</v>
      </c>
      <c r="B10" s="14" t="s">
        <v>220</v>
      </c>
      <c r="C10" s="72" t="s">
        <v>228</v>
      </c>
      <c r="D10" s="14"/>
      <c r="E10" s="14">
        <v>15</v>
      </c>
      <c r="F10" s="14"/>
      <c r="G10" s="14"/>
      <c r="H10" s="14"/>
      <c r="I10" s="14">
        <v>15</v>
      </c>
    </row>
    <row r="11" spans="1:9" ht="15.75" customHeight="1" x14ac:dyDescent="0.25">
      <c r="A11" s="14">
        <v>7</v>
      </c>
      <c r="B11" s="14" t="s">
        <v>220</v>
      </c>
      <c r="C11" s="72" t="s">
        <v>229</v>
      </c>
      <c r="D11" s="14"/>
      <c r="E11" s="14">
        <v>15</v>
      </c>
      <c r="F11" s="14"/>
      <c r="G11" s="14"/>
      <c r="H11" s="14"/>
      <c r="I11" s="14">
        <v>15</v>
      </c>
    </row>
    <row r="12" spans="1:9" ht="18.75" customHeight="1" x14ac:dyDescent="0.25">
      <c r="A12" s="14">
        <v>7</v>
      </c>
      <c r="B12" s="14" t="s">
        <v>220</v>
      </c>
      <c r="C12" s="72" t="s">
        <v>230</v>
      </c>
      <c r="D12" s="100"/>
      <c r="E12" s="14">
        <v>15</v>
      </c>
      <c r="F12" s="14"/>
      <c r="G12" s="14"/>
      <c r="H12" s="14"/>
      <c r="I12" s="14">
        <v>15</v>
      </c>
    </row>
    <row r="13" spans="1:9" ht="19.5" customHeight="1" x14ac:dyDescent="0.25">
      <c r="A13" s="14">
        <v>8</v>
      </c>
      <c r="B13" s="14" t="s">
        <v>220</v>
      </c>
      <c r="C13" s="72" t="s">
        <v>231</v>
      </c>
      <c r="D13" s="14"/>
      <c r="E13" s="14">
        <v>12</v>
      </c>
      <c r="F13" s="14"/>
      <c r="G13" s="14"/>
      <c r="H13" s="14"/>
      <c r="I13" s="14">
        <v>12</v>
      </c>
    </row>
    <row r="14" spans="1:9" ht="16.5" customHeight="1" x14ac:dyDescent="0.25">
      <c r="A14" s="14">
        <v>8</v>
      </c>
      <c r="B14" s="14" t="s">
        <v>220</v>
      </c>
      <c r="C14" s="72" t="s">
        <v>232</v>
      </c>
      <c r="D14" s="14"/>
      <c r="E14" s="14">
        <v>12</v>
      </c>
      <c r="F14" s="14"/>
      <c r="G14" s="14"/>
      <c r="H14" s="14"/>
      <c r="I14" s="14">
        <v>12</v>
      </c>
    </row>
    <row r="15" spans="1:9" ht="19.5" customHeight="1" x14ac:dyDescent="0.25">
      <c r="A15" s="28"/>
    </row>
    <row r="16" spans="1:9" ht="24.75" customHeight="1" x14ac:dyDescent="0.25">
      <c r="A16" s="152" t="s">
        <v>746</v>
      </c>
      <c r="B16" s="152"/>
      <c r="C16" s="152"/>
      <c r="D16" s="152"/>
      <c r="E16" s="152"/>
      <c r="F16" s="152"/>
      <c r="G16" s="152"/>
      <c r="H16" s="152"/>
      <c r="I16" s="152"/>
    </row>
  </sheetData>
  <mergeCells count="2">
    <mergeCell ref="A1:I1"/>
    <mergeCell ref="A16:I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2" sqref="A2:I2"/>
    </sheetView>
  </sheetViews>
  <sheetFormatPr defaultRowHeight="15" x14ac:dyDescent="0.25"/>
  <cols>
    <col min="1" max="1" width="16.42578125" customWidth="1"/>
    <col min="2" max="2" width="12.85546875" customWidth="1"/>
    <col min="3" max="3" width="35.7109375" customWidth="1"/>
    <col min="4" max="4" width="17.28515625" customWidth="1"/>
    <col min="5" max="5" width="13.140625" customWidth="1"/>
    <col min="6" max="6" width="14" customWidth="1"/>
    <col min="7" max="7" width="13.5703125" customWidth="1"/>
    <col min="8" max="9" width="15" customWidth="1"/>
  </cols>
  <sheetData>
    <row r="1" spans="1:14" ht="18.75" x14ac:dyDescent="0.25">
      <c r="A1" s="16"/>
    </row>
    <row r="2" spans="1:14" ht="40.5" customHeight="1" thickBot="1" x14ac:dyDescent="0.3">
      <c r="A2" s="143" t="s">
        <v>747</v>
      </c>
      <c r="B2" s="143"/>
      <c r="C2" s="143"/>
      <c r="D2" s="143"/>
      <c r="E2" s="143"/>
      <c r="F2" s="143"/>
      <c r="G2" s="143"/>
      <c r="H2" s="143"/>
      <c r="I2" s="143"/>
    </row>
    <row r="3" spans="1:14" ht="76.5" customHeight="1" x14ac:dyDescent="0.25">
      <c r="A3" s="21" t="s">
        <v>5</v>
      </c>
      <c r="B3" s="22" t="s">
        <v>0</v>
      </c>
      <c r="C3" s="22" t="s">
        <v>1</v>
      </c>
      <c r="D3" s="22" t="s">
        <v>2</v>
      </c>
      <c r="E3" s="22" t="s">
        <v>3</v>
      </c>
      <c r="F3" s="22" t="s">
        <v>7</v>
      </c>
      <c r="G3" s="22" t="s">
        <v>8</v>
      </c>
      <c r="H3" s="22" t="s">
        <v>4</v>
      </c>
      <c r="I3" s="23" t="s">
        <v>6</v>
      </c>
      <c r="K3" s="2"/>
      <c r="L3" s="2"/>
      <c r="N3" s="2"/>
    </row>
    <row r="4" spans="1:14" ht="15.75" x14ac:dyDescent="0.25">
      <c r="A4" s="95">
        <v>1</v>
      </c>
      <c r="B4" s="17" t="s">
        <v>233</v>
      </c>
      <c r="C4" s="84" t="s">
        <v>234</v>
      </c>
      <c r="D4" s="17">
        <v>32.5</v>
      </c>
      <c r="E4" s="17">
        <v>25</v>
      </c>
      <c r="F4" s="17">
        <v>0</v>
      </c>
      <c r="G4" s="17">
        <v>35</v>
      </c>
      <c r="H4" s="17">
        <v>10</v>
      </c>
      <c r="I4" s="63">
        <v>102.5</v>
      </c>
      <c r="K4" s="2"/>
      <c r="L4" s="2"/>
      <c r="N4" s="2"/>
    </row>
    <row r="5" spans="1:14" ht="15.75" x14ac:dyDescent="0.25">
      <c r="A5" s="95">
        <v>2</v>
      </c>
      <c r="B5" s="17" t="s">
        <v>233</v>
      </c>
      <c r="C5" s="84" t="s">
        <v>235</v>
      </c>
      <c r="D5" s="17">
        <v>10</v>
      </c>
      <c r="E5" s="17">
        <v>45</v>
      </c>
      <c r="F5" s="17">
        <v>0</v>
      </c>
      <c r="G5" s="17">
        <v>35</v>
      </c>
      <c r="H5" s="17">
        <v>10</v>
      </c>
      <c r="I5" s="63">
        <v>100</v>
      </c>
      <c r="J5" s="2"/>
      <c r="K5" s="2"/>
      <c r="L5" s="2"/>
      <c r="M5" s="2"/>
      <c r="N5" s="2"/>
    </row>
    <row r="6" spans="1:14" ht="15.75" x14ac:dyDescent="0.25">
      <c r="A6" s="95">
        <v>3</v>
      </c>
      <c r="B6" s="17" t="s">
        <v>233</v>
      </c>
      <c r="C6" s="84" t="s">
        <v>236</v>
      </c>
      <c r="D6" s="17">
        <v>40</v>
      </c>
      <c r="E6" s="17">
        <v>0</v>
      </c>
      <c r="F6" s="17">
        <v>0</v>
      </c>
      <c r="G6" s="17">
        <v>35</v>
      </c>
      <c r="H6" s="17">
        <v>10</v>
      </c>
      <c r="I6" s="63">
        <v>88</v>
      </c>
    </row>
    <row r="7" spans="1:14" ht="15.75" x14ac:dyDescent="0.25">
      <c r="A7" s="95">
        <v>4</v>
      </c>
      <c r="B7" s="17" t="s">
        <v>233</v>
      </c>
      <c r="C7" s="84" t="s">
        <v>237</v>
      </c>
      <c r="D7" s="17">
        <v>10</v>
      </c>
      <c r="E7" s="17">
        <v>0</v>
      </c>
      <c r="F7" s="17">
        <v>0</v>
      </c>
      <c r="G7" s="17">
        <v>35</v>
      </c>
      <c r="H7" s="17">
        <v>10</v>
      </c>
      <c r="I7" s="63">
        <v>55</v>
      </c>
    </row>
    <row r="8" spans="1:14" ht="15.75" x14ac:dyDescent="0.25">
      <c r="A8" s="95">
        <v>4</v>
      </c>
      <c r="B8" s="17" t="s">
        <v>233</v>
      </c>
      <c r="C8" s="84" t="s">
        <v>238</v>
      </c>
      <c r="D8" s="17">
        <v>10</v>
      </c>
      <c r="E8" s="17">
        <v>0</v>
      </c>
      <c r="F8" s="17">
        <v>0</v>
      </c>
      <c r="G8" s="17">
        <v>35</v>
      </c>
      <c r="H8" s="17">
        <v>10</v>
      </c>
      <c r="I8" s="63">
        <v>55</v>
      </c>
    </row>
    <row r="9" spans="1:14" ht="15.75" x14ac:dyDescent="0.25">
      <c r="A9" s="95">
        <v>4</v>
      </c>
      <c r="B9" s="17" t="s">
        <v>233</v>
      </c>
      <c r="C9" s="84" t="s">
        <v>239</v>
      </c>
      <c r="D9" s="17">
        <v>10</v>
      </c>
      <c r="E9" s="17">
        <v>0</v>
      </c>
      <c r="F9" s="17">
        <v>0</v>
      </c>
      <c r="G9" s="17">
        <v>35</v>
      </c>
      <c r="H9" s="17">
        <v>10</v>
      </c>
      <c r="I9" s="63">
        <v>55</v>
      </c>
    </row>
    <row r="10" spans="1:14" ht="15.75" x14ac:dyDescent="0.25">
      <c r="A10" s="95">
        <v>4</v>
      </c>
      <c r="B10" s="17" t="s">
        <v>233</v>
      </c>
      <c r="C10" s="84" t="s">
        <v>240</v>
      </c>
      <c r="D10" s="17">
        <v>10</v>
      </c>
      <c r="E10" s="17">
        <v>0</v>
      </c>
      <c r="F10" s="17">
        <v>0</v>
      </c>
      <c r="G10" s="17">
        <v>35</v>
      </c>
      <c r="H10" s="17">
        <v>10</v>
      </c>
      <c r="I10" s="63">
        <v>55</v>
      </c>
    </row>
    <row r="11" spans="1:14" ht="15.75" x14ac:dyDescent="0.25">
      <c r="A11" s="95">
        <v>5</v>
      </c>
      <c r="B11" s="17" t="s">
        <v>233</v>
      </c>
      <c r="C11" s="84" t="s">
        <v>241</v>
      </c>
      <c r="D11" s="17">
        <v>10</v>
      </c>
      <c r="E11" s="17">
        <v>0</v>
      </c>
      <c r="F11" s="17">
        <v>0</v>
      </c>
      <c r="G11" s="17">
        <v>10</v>
      </c>
      <c r="H11" s="17">
        <v>5</v>
      </c>
      <c r="I11" s="63">
        <v>25</v>
      </c>
    </row>
    <row r="12" spans="1:14" ht="15.75" x14ac:dyDescent="0.25">
      <c r="A12" s="95">
        <v>5</v>
      </c>
      <c r="B12" s="17" t="s">
        <v>233</v>
      </c>
      <c r="C12" s="84" t="s">
        <v>242</v>
      </c>
      <c r="D12" s="17">
        <v>10</v>
      </c>
      <c r="E12" s="17">
        <v>0</v>
      </c>
      <c r="F12" s="17">
        <v>0</v>
      </c>
      <c r="G12" s="17">
        <v>10</v>
      </c>
      <c r="H12" s="17">
        <v>5</v>
      </c>
      <c r="I12" s="63">
        <v>25</v>
      </c>
    </row>
    <row r="13" spans="1:14" ht="15.75" x14ac:dyDescent="0.25">
      <c r="A13" s="95">
        <v>6</v>
      </c>
      <c r="B13" s="17" t="s">
        <v>233</v>
      </c>
      <c r="C13" s="84" t="s">
        <v>243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63">
        <f>SUM(D13,E13,F13,G13,H13)</f>
        <v>0</v>
      </c>
    </row>
    <row r="15" spans="1:14" x14ac:dyDescent="0.25">
      <c r="A15" s="144" t="s">
        <v>748</v>
      </c>
      <c r="B15" s="139"/>
      <c r="C15" s="139"/>
      <c r="D15" s="139"/>
      <c r="E15" s="139"/>
      <c r="F15" s="139"/>
      <c r="G15" s="139"/>
      <c r="H15" s="139"/>
      <c r="I15" s="139"/>
    </row>
    <row r="16" spans="1:14" ht="15.75" x14ac:dyDescent="0.25">
      <c r="A16" s="20"/>
      <c r="C16" s="20"/>
      <c r="D16" s="5"/>
      <c r="E16" s="20"/>
      <c r="F16" s="5"/>
      <c r="G16" s="5"/>
      <c r="H16" s="5"/>
      <c r="I16" s="5"/>
    </row>
  </sheetData>
  <mergeCells count="2">
    <mergeCell ref="A2:I2"/>
    <mergeCell ref="A15:I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2" sqref="A2:I2"/>
    </sheetView>
  </sheetViews>
  <sheetFormatPr defaultRowHeight="15" x14ac:dyDescent="0.25"/>
  <cols>
    <col min="1" max="1" width="15.140625" customWidth="1"/>
    <col min="2" max="2" width="12.85546875" customWidth="1"/>
    <col min="3" max="3" width="23.28515625" customWidth="1"/>
    <col min="4" max="4" width="11.85546875" customWidth="1"/>
    <col min="5" max="5" width="12.28515625" customWidth="1"/>
    <col min="6" max="6" width="12.7109375" customWidth="1"/>
    <col min="7" max="7" width="12.28515625" customWidth="1"/>
    <col min="8" max="8" width="14.85546875" customWidth="1"/>
    <col min="9" max="9" width="13" customWidth="1"/>
  </cols>
  <sheetData>
    <row r="1" spans="1:13" ht="18.75" x14ac:dyDescent="0.25">
      <c r="A1" s="1"/>
    </row>
    <row r="2" spans="1:13" ht="44.25" customHeight="1" thickBot="1" x14ac:dyDescent="0.3">
      <c r="A2" s="137" t="s">
        <v>749</v>
      </c>
      <c r="B2" s="137"/>
      <c r="C2" s="137"/>
      <c r="D2" s="137"/>
      <c r="E2" s="137"/>
      <c r="F2" s="137"/>
      <c r="G2" s="137"/>
      <c r="H2" s="137"/>
      <c r="I2" s="137"/>
    </row>
    <row r="3" spans="1:13" ht="81.75" x14ac:dyDescent="0.25">
      <c r="A3" s="6" t="s">
        <v>244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14" t="s">
        <v>6</v>
      </c>
      <c r="J3" s="2"/>
      <c r="K3" s="2"/>
      <c r="M3" s="2"/>
    </row>
    <row r="4" spans="1:13" ht="15.75" x14ac:dyDescent="0.25">
      <c r="A4" s="29">
        <v>1</v>
      </c>
      <c r="B4" s="30" t="s">
        <v>245</v>
      </c>
      <c r="C4" s="107" t="s">
        <v>246</v>
      </c>
      <c r="D4" s="30">
        <v>85</v>
      </c>
      <c r="E4" s="30">
        <v>15</v>
      </c>
      <c r="F4" s="30">
        <v>77</v>
      </c>
      <c r="G4" s="30"/>
      <c r="H4" s="30"/>
      <c r="I4" s="14">
        <v>177</v>
      </c>
      <c r="J4" s="2"/>
      <c r="K4" s="2"/>
      <c r="M4" s="2"/>
    </row>
    <row r="5" spans="1:13" ht="15.75" x14ac:dyDescent="0.25">
      <c r="A5" s="31">
        <v>2</v>
      </c>
      <c r="B5" s="104" t="s">
        <v>245</v>
      </c>
      <c r="C5" s="107" t="s">
        <v>247</v>
      </c>
      <c r="D5" s="66">
        <v>45</v>
      </c>
      <c r="E5" s="66">
        <v>15</v>
      </c>
      <c r="F5" s="66">
        <v>100</v>
      </c>
      <c r="G5" s="66"/>
      <c r="H5" s="66">
        <v>10</v>
      </c>
      <c r="I5" s="14">
        <f>SUM(D5,E5,F5,G5,H5)</f>
        <v>170</v>
      </c>
      <c r="J5" s="2"/>
      <c r="K5" s="2"/>
      <c r="M5" s="2"/>
    </row>
    <row r="6" spans="1:13" ht="15.75" x14ac:dyDescent="0.25">
      <c r="A6" s="31">
        <v>3</v>
      </c>
      <c r="B6" s="104" t="s">
        <v>245</v>
      </c>
      <c r="C6" s="107" t="s">
        <v>248</v>
      </c>
      <c r="D6" s="66">
        <v>75</v>
      </c>
      <c r="E6" s="66">
        <v>15</v>
      </c>
      <c r="F6" s="66">
        <v>70</v>
      </c>
      <c r="G6" s="66"/>
      <c r="H6" s="66"/>
      <c r="I6" s="14">
        <f>SUM(D6,E6,F6,G6,H6)</f>
        <v>160</v>
      </c>
      <c r="J6" s="2"/>
      <c r="K6" s="2"/>
      <c r="M6" s="2"/>
    </row>
    <row r="7" spans="1:13" ht="15.75" x14ac:dyDescent="0.25">
      <c r="A7" s="31">
        <v>4</v>
      </c>
      <c r="B7" s="104" t="s">
        <v>245</v>
      </c>
      <c r="C7" s="107" t="s">
        <v>249</v>
      </c>
      <c r="D7" s="14">
        <v>52.5</v>
      </c>
      <c r="E7" s="14">
        <v>45</v>
      </c>
      <c r="F7" s="14"/>
      <c r="G7" s="14">
        <v>50</v>
      </c>
      <c r="H7" s="14">
        <v>10</v>
      </c>
      <c r="I7" s="14">
        <f>SUM(D7,E7,F7,G7,H7)</f>
        <v>157.5</v>
      </c>
      <c r="J7" s="2"/>
      <c r="K7" s="2"/>
      <c r="M7" s="2"/>
    </row>
    <row r="8" spans="1:13" ht="15.75" x14ac:dyDescent="0.25">
      <c r="A8" s="31">
        <v>5</v>
      </c>
      <c r="B8" s="104" t="s">
        <v>245</v>
      </c>
      <c r="C8" s="107" t="s">
        <v>250</v>
      </c>
      <c r="D8" s="14">
        <v>50</v>
      </c>
      <c r="E8" s="14">
        <v>70</v>
      </c>
      <c r="F8" s="14"/>
      <c r="G8" s="14"/>
      <c r="H8" s="14"/>
      <c r="I8" s="14">
        <f>SUM(D8,E8,F8,G8,H8)</f>
        <v>120</v>
      </c>
      <c r="J8" s="2"/>
      <c r="K8" s="2"/>
      <c r="M8" s="2"/>
    </row>
    <row r="9" spans="1:13" ht="15.75" x14ac:dyDescent="0.25">
      <c r="A9" s="32">
        <v>6</v>
      </c>
      <c r="B9" s="105" t="s">
        <v>245</v>
      </c>
      <c r="C9" s="107" t="s">
        <v>251</v>
      </c>
      <c r="D9" s="106">
        <v>92.5</v>
      </c>
      <c r="E9" s="106">
        <v>15</v>
      </c>
      <c r="F9" s="106"/>
      <c r="G9" s="106"/>
      <c r="H9" s="106">
        <v>10</v>
      </c>
      <c r="I9" s="14">
        <v>117.5</v>
      </c>
      <c r="J9" s="2"/>
      <c r="K9" s="2"/>
      <c r="M9" s="2"/>
    </row>
    <row r="10" spans="1:13" ht="15" customHeight="1" x14ac:dyDescent="0.25">
      <c r="A10" s="31">
        <v>7</v>
      </c>
      <c r="B10" s="104" t="s">
        <v>245</v>
      </c>
      <c r="C10" s="107" t="s">
        <v>252</v>
      </c>
      <c r="D10" s="66"/>
      <c r="E10" s="66">
        <v>45</v>
      </c>
      <c r="F10" s="66"/>
      <c r="G10" s="66"/>
      <c r="H10" s="66"/>
      <c r="I10" s="14">
        <f t="shared" ref="I10" si="0">SUM(D10,E10,F10,G10,H10)</f>
        <v>45</v>
      </c>
      <c r="J10" s="2"/>
      <c r="K10" s="2"/>
      <c r="M10" s="2"/>
    </row>
    <row r="11" spans="1:13" ht="14.25" customHeight="1" x14ac:dyDescent="0.25">
      <c r="A11" s="31">
        <v>8</v>
      </c>
      <c r="B11" s="104" t="s">
        <v>245</v>
      </c>
      <c r="C11" s="110" t="s">
        <v>253</v>
      </c>
      <c r="D11" s="111">
        <v>25</v>
      </c>
      <c r="E11" s="14">
        <v>15</v>
      </c>
      <c r="F11" s="14"/>
      <c r="G11" s="14"/>
      <c r="H11" s="14"/>
      <c r="I11" s="14">
        <f>SUM(D11,E11,F11,G11,H11)</f>
        <v>40</v>
      </c>
      <c r="J11" s="2"/>
      <c r="K11" s="2"/>
      <c r="M11" s="2"/>
    </row>
    <row r="12" spans="1:13" ht="15.75" x14ac:dyDescent="0.25">
      <c r="A12" s="31">
        <v>9</v>
      </c>
      <c r="B12" s="104" t="s">
        <v>245</v>
      </c>
      <c r="C12" s="107" t="s">
        <v>254</v>
      </c>
      <c r="D12" s="14">
        <v>22.5</v>
      </c>
      <c r="E12" s="14">
        <v>15</v>
      </c>
      <c r="F12" s="14"/>
      <c r="G12" s="14"/>
      <c r="H12" s="14"/>
      <c r="I12" s="14">
        <f>SUM(D12,E12,F12,G12,H12)</f>
        <v>37.5</v>
      </c>
      <c r="J12" s="2"/>
      <c r="K12" s="2"/>
      <c r="M12" s="2"/>
    </row>
    <row r="13" spans="1:13" ht="15.75" x14ac:dyDescent="0.25">
      <c r="A13" s="31">
        <v>9</v>
      </c>
      <c r="B13" s="104" t="s">
        <v>245</v>
      </c>
      <c r="C13" s="107" t="s">
        <v>255</v>
      </c>
      <c r="D13" s="66">
        <v>22.5</v>
      </c>
      <c r="E13" s="66">
        <v>15</v>
      </c>
      <c r="F13" s="66"/>
      <c r="G13" s="66"/>
      <c r="H13" s="66"/>
      <c r="I13" s="14">
        <f>SUM(D13,E13,F13,G13,H13)</f>
        <v>37.5</v>
      </c>
      <c r="J13" s="2"/>
      <c r="K13" s="2"/>
      <c r="M13" s="2"/>
    </row>
    <row r="14" spans="1:13" ht="15.75" x14ac:dyDescent="0.25">
      <c r="A14" s="31">
        <v>10</v>
      </c>
      <c r="B14" s="104" t="s">
        <v>245</v>
      </c>
      <c r="C14" s="107" t="s">
        <v>256</v>
      </c>
      <c r="D14" s="14"/>
      <c r="E14" s="14">
        <v>15</v>
      </c>
      <c r="F14" s="14"/>
      <c r="G14" s="14"/>
      <c r="H14" s="14">
        <v>10</v>
      </c>
      <c r="I14" s="14">
        <f>SUM(D14,E14,F14,G14,H14)</f>
        <v>25</v>
      </c>
      <c r="J14" s="2"/>
      <c r="K14" s="2"/>
      <c r="M14" s="2"/>
    </row>
    <row r="15" spans="1:13" ht="15.75" x14ac:dyDescent="0.25">
      <c r="A15" s="31">
        <v>10</v>
      </c>
      <c r="B15" s="104" t="s">
        <v>245</v>
      </c>
      <c r="C15" s="107" t="s">
        <v>257</v>
      </c>
      <c r="D15" s="14"/>
      <c r="E15" s="14">
        <v>15</v>
      </c>
      <c r="F15" s="14"/>
      <c r="G15" s="14"/>
      <c r="H15" s="14">
        <v>10</v>
      </c>
      <c r="I15" s="14">
        <f t="shared" ref="I15:I20" si="1">SUM(D15,E15,F15,G15,H15)</f>
        <v>25</v>
      </c>
    </row>
    <row r="16" spans="1:13" ht="15.75" x14ac:dyDescent="0.25">
      <c r="A16" s="31">
        <v>10</v>
      </c>
      <c r="B16" s="104" t="s">
        <v>245</v>
      </c>
      <c r="C16" s="107" t="s">
        <v>258</v>
      </c>
      <c r="D16" s="14"/>
      <c r="E16" s="14">
        <v>15</v>
      </c>
      <c r="F16" s="14"/>
      <c r="G16" s="14"/>
      <c r="H16" s="14">
        <v>10</v>
      </c>
      <c r="I16" s="14">
        <f t="shared" si="1"/>
        <v>25</v>
      </c>
    </row>
    <row r="17" spans="1:9" ht="15.75" x14ac:dyDescent="0.25">
      <c r="A17" s="31">
        <v>11</v>
      </c>
      <c r="B17" s="104" t="s">
        <v>245</v>
      </c>
      <c r="C17" s="107" t="s">
        <v>259</v>
      </c>
      <c r="D17" s="14"/>
      <c r="E17" s="14">
        <v>15</v>
      </c>
      <c r="F17" s="14"/>
      <c r="G17" s="14"/>
      <c r="H17" s="14"/>
      <c r="I17" s="14">
        <f t="shared" si="1"/>
        <v>15</v>
      </c>
    </row>
    <row r="18" spans="1:9" ht="15.75" x14ac:dyDescent="0.25">
      <c r="A18" s="31">
        <v>11</v>
      </c>
      <c r="B18" s="104" t="s">
        <v>245</v>
      </c>
      <c r="C18" s="107" t="s">
        <v>260</v>
      </c>
      <c r="D18" s="14"/>
      <c r="E18" s="14">
        <v>15</v>
      </c>
      <c r="F18" s="14"/>
      <c r="G18" s="14"/>
      <c r="H18" s="14"/>
      <c r="I18" s="14">
        <f t="shared" si="1"/>
        <v>15</v>
      </c>
    </row>
    <row r="19" spans="1:9" ht="15.75" x14ac:dyDescent="0.25">
      <c r="A19" s="31">
        <v>11</v>
      </c>
      <c r="B19" s="104" t="s">
        <v>245</v>
      </c>
      <c r="C19" s="107" t="s">
        <v>261</v>
      </c>
      <c r="D19" s="66"/>
      <c r="E19" s="66">
        <v>15</v>
      </c>
      <c r="F19" s="66"/>
      <c r="G19" s="66"/>
      <c r="H19" s="66"/>
      <c r="I19" s="14">
        <f t="shared" si="1"/>
        <v>15</v>
      </c>
    </row>
    <row r="20" spans="1:9" ht="15.75" x14ac:dyDescent="0.25">
      <c r="A20" s="31">
        <v>11</v>
      </c>
      <c r="B20" s="104" t="s">
        <v>245</v>
      </c>
      <c r="C20" s="107" t="s">
        <v>262</v>
      </c>
      <c r="D20" s="66"/>
      <c r="E20" s="66">
        <v>15</v>
      </c>
      <c r="F20" s="66"/>
      <c r="G20" s="66"/>
      <c r="H20" s="66"/>
      <c r="I20" s="14">
        <f t="shared" si="1"/>
        <v>15</v>
      </c>
    </row>
    <row r="21" spans="1:9" ht="15.75" x14ac:dyDescent="0.25">
      <c r="A21" s="108"/>
      <c r="B21" s="108"/>
      <c r="C21" s="108"/>
      <c r="D21" s="108"/>
      <c r="E21" s="108"/>
      <c r="F21" s="108"/>
      <c r="G21" s="108"/>
      <c r="H21" s="108"/>
      <c r="I21" s="108"/>
    </row>
    <row r="22" spans="1:9" ht="15.75" x14ac:dyDescent="0.25">
      <c r="A22" s="138" t="s">
        <v>750</v>
      </c>
      <c r="B22" s="153"/>
      <c r="C22" s="153"/>
      <c r="D22" s="153"/>
      <c r="E22" s="153"/>
      <c r="F22" s="153"/>
      <c r="G22" s="153"/>
      <c r="H22" s="153"/>
      <c r="I22" s="153"/>
    </row>
    <row r="23" spans="1:9" ht="15.75" x14ac:dyDescent="0.25">
      <c r="A23" s="13"/>
      <c r="B23" s="108"/>
      <c r="C23" s="13"/>
      <c r="D23" s="109"/>
      <c r="E23" s="13"/>
      <c r="F23" s="109"/>
      <c r="G23" s="109"/>
      <c r="H23" s="109"/>
      <c r="I23" s="109"/>
    </row>
  </sheetData>
  <mergeCells count="2">
    <mergeCell ref="A2:I2"/>
    <mergeCell ref="A22:I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2" sqref="A2:I2"/>
    </sheetView>
  </sheetViews>
  <sheetFormatPr defaultRowHeight="43.5" customHeight="1" x14ac:dyDescent="0.25"/>
  <cols>
    <col min="1" max="1" width="12.28515625" customWidth="1"/>
    <col min="2" max="2" width="11.85546875" customWidth="1"/>
    <col min="3" max="3" width="33" customWidth="1"/>
    <col min="4" max="4" width="10.5703125" customWidth="1"/>
    <col min="5" max="5" width="12.7109375" customWidth="1"/>
    <col min="6" max="6" width="12.28515625" customWidth="1"/>
    <col min="7" max="7" width="12.7109375" customWidth="1"/>
    <col min="8" max="8" width="13.28515625" customWidth="1"/>
    <col min="9" max="9" width="12.7109375" customWidth="1"/>
  </cols>
  <sheetData>
    <row r="1" spans="1:14" ht="14.25" customHeight="1" x14ac:dyDescent="0.25">
      <c r="A1" s="1"/>
    </row>
    <row r="2" spans="1:14" ht="44.25" customHeight="1" thickBot="1" x14ac:dyDescent="0.3">
      <c r="A2" s="137" t="s">
        <v>751</v>
      </c>
      <c r="B2" s="154"/>
      <c r="C2" s="154"/>
      <c r="D2" s="154"/>
      <c r="E2" s="154"/>
      <c r="F2" s="154"/>
      <c r="G2" s="154"/>
      <c r="H2" s="154"/>
      <c r="I2" s="154"/>
    </row>
    <row r="3" spans="1:14" ht="61.5" customHeight="1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21.75" customHeight="1" x14ac:dyDescent="0.25">
      <c r="A4" s="112">
        <v>1</v>
      </c>
      <c r="B4" s="53" t="s">
        <v>263</v>
      </c>
      <c r="C4" s="113" t="s">
        <v>264</v>
      </c>
      <c r="D4" s="53">
        <v>0</v>
      </c>
      <c r="E4" s="53">
        <v>30</v>
      </c>
      <c r="F4" s="53">
        <v>220</v>
      </c>
      <c r="G4" s="53">
        <v>0</v>
      </c>
      <c r="H4" s="53">
        <v>0</v>
      </c>
      <c r="I4" s="51">
        <f>SUM(D4,E4,F4,G4,H4)</f>
        <v>250</v>
      </c>
      <c r="K4" s="2"/>
      <c r="L4" s="2"/>
      <c r="N4" s="2"/>
    </row>
    <row r="5" spans="1:14" ht="19.5" customHeight="1" x14ac:dyDescent="0.25">
      <c r="A5" s="112">
        <v>2</v>
      </c>
      <c r="B5" s="53" t="s">
        <v>263</v>
      </c>
      <c r="C5" s="113" t="s">
        <v>265</v>
      </c>
      <c r="D5" s="53">
        <v>0</v>
      </c>
      <c r="E5" s="53">
        <v>0</v>
      </c>
      <c r="F5" s="53">
        <v>0</v>
      </c>
      <c r="G5" s="53">
        <v>110</v>
      </c>
      <c r="H5" s="53">
        <v>0</v>
      </c>
      <c r="I5" s="51">
        <f>SUM(D5,E5,F5,G5,H5)</f>
        <v>110</v>
      </c>
      <c r="J5" s="2"/>
      <c r="K5" s="2"/>
      <c r="L5" s="2"/>
      <c r="M5" s="2"/>
      <c r="N5" s="2"/>
    </row>
    <row r="6" spans="1:14" ht="20.25" customHeight="1" x14ac:dyDescent="0.25">
      <c r="A6" s="112">
        <v>3</v>
      </c>
      <c r="B6" s="53" t="s">
        <v>263</v>
      </c>
      <c r="C6" s="113" t="s">
        <v>266</v>
      </c>
      <c r="D6" s="53">
        <v>0</v>
      </c>
      <c r="E6" s="53">
        <v>30</v>
      </c>
      <c r="F6" s="53">
        <v>0</v>
      </c>
      <c r="G6" s="53">
        <v>60</v>
      </c>
      <c r="H6" s="53">
        <v>0</v>
      </c>
      <c r="I6" s="51">
        <f>SUM(D6,E6,F6,G6,H6)</f>
        <v>90</v>
      </c>
    </row>
    <row r="7" spans="1:14" ht="17.25" customHeight="1" x14ac:dyDescent="0.25">
      <c r="A7" s="112">
        <v>4</v>
      </c>
      <c r="B7" s="53" t="s">
        <v>263</v>
      </c>
      <c r="C7" s="113" t="s">
        <v>267</v>
      </c>
      <c r="D7" s="53">
        <v>50</v>
      </c>
      <c r="E7" s="53">
        <v>0</v>
      </c>
      <c r="F7" s="53">
        <v>0</v>
      </c>
      <c r="G7" s="53">
        <v>10</v>
      </c>
      <c r="H7" s="53">
        <v>0</v>
      </c>
      <c r="I7" s="51">
        <f t="shared" ref="I7:I23" si="0">SUM(D7,E7,F7,G7,H7)</f>
        <v>60</v>
      </c>
    </row>
    <row r="8" spans="1:14" ht="18" customHeight="1" x14ac:dyDescent="0.25">
      <c r="A8" s="112">
        <v>5</v>
      </c>
      <c r="B8" s="53" t="s">
        <v>263</v>
      </c>
      <c r="C8" s="113" t="s">
        <v>268</v>
      </c>
      <c r="D8" s="53">
        <v>15</v>
      </c>
      <c r="E8" s="53">
        <v>30</v>
      </c>
      <c r="F8" s="53">
        <v>0</v>
      </c>
      <c r="G8" s="53">
        <v>10</v>
      </c>
      <c r="H8" s="53">
        <v>0</v>
      </c>
      <c r="I8" s="51">
        <f t="shared" si="0"/>
        <v>55</v>
      </c>
    </row>
    <row r="9" spans="1:14" ht="17.25" customHeight="1" x14ac:dyDescent="0.25">
      <c r="A9" s="112">
        <v>5</v>
      </c>
      <c r="B9" s="53" t="s">
        <v>263</v>
      </c>
      <c r="C9" s="113" t="s">
        <v>269</v>
      </c>
      <c r="D9" s="53">
        <v>15</v>
      </c>
      <c r="E9" s="53">
        <v>30</v>
      </c>
      <c r="F9" s="53">
        <v>0</v>
      </c>
      <c r="G9" s="53">
        <v>10</v>
      </c>
      <c r="H9" s="53">
        <v>0</v>
      </c>
      <c r="I9" s="51">
        <f>SUM(D9,E9,F9,G9,H9)</f>
        <v>55</v>
      </c>
    </row>
    <row r="10" spans="1:14" ht="15" customHeight="1" x14ac:dyDescent="0.25">
      <c r="A10" s="112">
        <v>6</v>
      </c>
      <c r="B10" s="53" t="s">
        <v>263</v>
      </c>
      <c r="C10" s="113" t="s">
        <v>270</v>
      </c>
      <c r="D10" s="53">
        <v>50</v>
      </c>
      <c r="E10" s="53">
        <v>0</v>
      </c>
      <c r="F10" s="53">
        <v>0</v>
      </c>
      <c r="G10" s="53">
        <v>0</v>
      </c>
      <c r="H10" s="53">
        <v>0</v>
      </c>
      <c r="I10" s="51">
        <f>SUM(D10,E10,F10,G10,H10)</f>
        <v>50</v>
      </c>
    </row>
    <row r="11" spans="1:14" ht="18" customHeight="1" x14ac:dyDescent="0.25">
      <c r="A11" s="112">
        <v>7</v>
      </c>
      <c r="B11" s="53" t="s">
        <v>263</v>
      </c>
      <c r="C11" s="113" t="s">
        <v>271</v>
      </c>
      <c r="D11" s="53">
        <v>0</v>
      </c>
      <c r="E11" s="53">
        <v>30</v>
      </c>
      <c r="F11" s="53">
        <v>0</v>
      </c>
      <c r="G11" s="53">
        <v>0</v>
      </c>
      <c r="H11" s="53">
        <v>0</v>
      </c>
      <c r="I11" s="51">
        <f>SUM(D11,E11,F11,G11,H11)</f>
        <v>30</v>
      </c>
    </row>
    <row r="12" spans="1:14" ht="15" customHeight="1" x14ac:dyDescent="0.25">
      <c r="A12" s="112">
        <v>8</v>
      </c>
      <c r="B12" s="53" t="s">
        <v>263</v>
      </c>
      <c r="C12" s="113" t="s">
        <v>272</v>
      </c>
      <c r="D12" s="53">
        <v>0</v>
      </c>
      <c r="E12" s="53">
        <v>25</v>
      </c>
      <c r="F12" s="53">
        <v>0</v>
      </c>
      <c r="G12" s="53">
        <v>0</v>
      </c>
      <c r="H12" s="53">
        <v>0</v>
      </c>
      <c r="I12" s="51">
        <f>SUM(D12,E12,F12,G12,H12)</f>
        <v>25</v>
      </c>
    </row>
    <row r="13" spans="1:14" ht="16.5" customHeight="1" x14ac:dyDescent="0.25">
      <c r="A13" s="112">
        <v>9</v>
      </c>
      <c r="B13" s="53" t="s">
        <v>263</v>
      </c>
      <c r="C13" s="113" t="s">
        <v>273</v>
      </c>
      <c r="D13" s="53">
        <v>10</v>
      </c>
      <c r="E13" s="53">
        <v>0</v>
      </c>
      <c r="F13" s="53">
        <v>0</v>
      </c>
      <c r="G13" s="53">
        <v>10</v>
      </c>
      <c r="H13" s="53">
        <v>0</v>
      </c>
      <c r="I13" s="51">
        <f t="shared" si="0"/>
        <v>20</v>
      </c>
    </row>
    <row r="14" spans="1:14" ht="15.75" customHeight="1" x14ac:dyDescent="0.25">
      <c r="A14" s="112">
        <v>9</v>
      </c>
      <c r="B14" s="53" t="s">
        <v>263</v>
      </c>
      <c r="C14" s="114" t="s">
        <v>274</v>
      </c>
      <c r="D14" s="53">
        <v>0</v>
      </c>
      <c r="E14" s="53">
        <v>0</v>
      </c>
      <c r="F14" s="53">
        <v>0</v>
      </c>
      <c r="G14" s="53">
        <v>20</v>
      </c>
      <c r="H14" s="53">
        <v>0</v>
      </c>
      <c r="I14" s="51">
        <f t="shared" si="0"/>
        <v>20</v>
      </c>
    </row>
    <row r="15" spans="1:14" ht="19.5" customHeight="1" x14ac:dyDescent="0.25">
      <c r="A15" s="112">
        <v>10</v>
      </c>
      <c r="B15" s="53" t="s">
        <v>263</v>
      </c>
      <c r="C15" s="113" t="s">
        <v>275</v>
      </c>
      <c r="D15" s="53">
        <v>0</v>
      </c>
      <c r="E15" s="53">
        <v>0</v>
      </c>
      <c r="F15" s="53">
        <v>0</v>
      </c>
      <c r="G15" s="53">
        <v>10</v>
      </c>
      <c r="H15" s="53">
        <v>0</v>
      </c>
      <c r="I15" s="51">
        <f t="shared" si="0"/>
        <v>10</v>
      </c>
    </row>
    <row r="16" spans="1:14" ht="15.75" customHeight="1" x14ac:dyDescent="0.25">
      <c r="A16" s="68">
        <v>11</v>
      </c>
      <c r="B16" s="14" t="s">
        <v>263</v>
      </c>
      <c r="C16" s="72" t="s">
        <v>276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67">
        <f t="shared" si="0"/>
        <v>0</v>
      </c>
    </row>
    <row r="17" spans="1:9" ht="15.75" customHeight="1" x14ac:dyDescent="0.25">
      <c r="A17" s="68">
        <v>11</v>
      </c>
      <c r="B17" s="14" t="s">
        <v>263</v>
      </c>
      <c r="C17" s="72" t="s">
        <v>277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67">
        <f t="shared" si="0"/>
        <v>0</v>
      </c>
    </row>
    <row r="18" spans="1:9" ht="18" customHeight="1" x14ac:dyDescent="0.25">
      <c r="A18" s="68">
        <v>11</v>
      </c>
      <c r="B18" s="14" t="s">
        <v>263</v>
      </c>
      <c r="C18" s="72" t="s">
        <v>278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67">
        <f t="shared" si="0"/>
        <v>0</v>
      </c>
    </row>
    <row r="19" spans="1:9" ht="16.5" customHeight="1" x14ac:dyDescent="0.25">
      <c r="A19" s="68">
        <v>11</v>
      </c>
      <c r="B19" s="14" t="s">
        <v>263</v>
      </c>
      <c r="C19" s="72" t="s">
        <v>279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67">
        <f t="shared" si="0"/>
        <v>0</v>
      </c>
    </row>
    <row r="20" spans="1:9" ht="14.25" customHeight="1" x14ac:dyDescent="0.25">
      <c r="A20" s="68">
        <v>11</v>
      </c>
      <c r="B20" s="14" t="s">
        <v>263</v>
      </c>
      <c r="C20" s="72" t="s">
        <v>280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67">
        <f t="shared" si="0"/>
        <v>0</v>
      </c>
    </row>
    <row r="21" spans="1:9" ht="15" customHeight="1" x14ac:dyDescent="0.25">
      <c r="A21" s="68">
        <v>11</v>
      </c>
      <c r="B21" s="14" t="s">
        <v>263</v>
      </c>
      <c r="C21" s="72" t="s">
        <v>281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67">
        <f t="shared" si="0"/>
        <v>0</v>
      </c>
    </row>
    <row r="22" spans="1:9" ht="16.5" customHeight="1" x14ac:dyDescent="0.25">
      <c r="A22" s="68">
        <v>11</v>
      </c>
      <c r="B22" s="14" t="s">
        <v>263</v>
      </c>
      <c r="C22" s="72" t="s">
        <v>282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67">
        <f t="shared" si="0"/>
        <v>0</v>
      </c>
    </row>
    <row r="23" spans="1:9" ht="15" customHeight="1" x14ac:dyDescent="0.25">
      <c r="A23" s="68">
        <v>11</v>
      </c>
      <c r="B23" s="14" t="s">
        <v>263</v>
      </c>
      <c r="C23" s="72" t="s">
        <v>283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67">
        <f t="shared" si="0"/>
        <v>0</v>
      </c>
    </row>
    <row r="24" spans="1:9" ht="18" customHeight="1" x14ac:dyDescent="0.25"/>
    <row r="25" spans="1:9" ht="25.5" customHeight="1" x14ac:dyDescent="0.25">
      <c r="A25" s="138" t="s">
        <v>752</v>
      </c>
      <c r="B25" s="139"/>
      <c r="C25" s="139"/>
      <c r="D25" s="139"/>
      <c r="E25" s="139"/>
      <c r="F25" s="139"/>
      <c r="G25" s="139"/>
      <c r="H25" s="139"/>
      <c r="I25" s="139"/>
    </row>
    <row r="26" spans="1:9" ht="20.25" customHeight="1" x14ac:dyDescent="0.25">
      <c r="A26" s="12"/>
      <c r="C26" s="12"/>
      <c r="D26" s="5"/>
      <c r="E26" s="12"/>
      <c r="F26" s="5"/>
      <c r="G26" s="5"/>
      <c r="H26" s="5"/>
      <c r="I26" s="5"/>
    </row>
    <row r="27" spans="1:9" ht="13.5" customHeight="1" x14ac:dyDescent="0.25"/>
    <row r="28" spans="1:9" ht="13.5" customHeight="1" x14ac:dyDescent="0.25"/>
    <row r="29" spans="1:9" ht="13.5" customHeight="1" x14ac:dyDescent="0.25"/>
  </sheetData>
  <mergeCells count="2">
    <mergeCell ref="A2:I2"/>
    <mergeCell ref="A25:I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2" sqref="A2:I2"/>
    </sheetView>
  </sheetViews>
  <sheetFormatPr defaultRowHeight="31.5" customHeight="1" x14ac:dyDescent="0.25"/>
  <cols>
    <col min="1" max="1" width="13.28515625" customWidth="1"/>
    <col min="2" max="2" width="12.140625" customWidth="1"/>
    <col min="3" max="3" width="39.42578125" customWidth="1"/>
    <col min="4" max="4" width="12.42578125" customWidth="1"/>
    <col min="5" max="5" width="13.140625" customWidth="1"/>
    <col min="6" max="6" width="13" customWidth="1"/>
    <col min="7" max="7" width="12.85546875" customWidth="1"/>
    <col min="8" max="8" width="15.7109375" customWidth="1"/>
    <col min="9" max="9" width="12" customWidth="1"/>
  </cols>
  <sheetData>
    <row r="1" spans="1:14" ht="18" customHeight="1" x14ac:dyDescent="0.25">
      <c r="A1" s="16"/>
    </row>
    <row r="2" spans="1:14" ht="30" customHeight="1" x14ac:dyDescent="0.25">
      <c r="A2" s="143" t="s">
        <v>284</v>
      </c>
      <c r="B2" s="143"/>
      <c r="C2" s="143"/>
      <c r="D2" s="143"/>
      <c r="E2" s="143"/>
      <c r="F2" s="143"/>
      <c r="G2" s="143"/>
      <c r="H2" s="143"/>
      <c r="I2" s="143"/>
    </row>
    <row r="3" spans="1:14" ht="66.75" customHeight="1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729</v>
      </c>
      <c r="G3" s="17" t="s">
        <v>730</v>
      </c>
      <c r="H3" s="17" t="s">
        <v>4</v>
      </c>
      <c r="I3" s="17" t="s">
        <v>6</v>
      </c>
      <c r="K3" s="2"/>
      <c r="L3" s="2"/>
      <c r="N3" s="2"/>
    </row>
    <row r="4" spans="1:14" ht="20.25" customHeight="1" x14ac:dyDescent="0.25">
      <c r="A4" s="17">
        <v>1</v>
      </c>
      <c r="B4" s="17" t="s">
        <v>285</v>
      </c>
      <c r="C4" s="82" t="s">
        <v>286</v>
      </c>
      <c r="D4" s="17">
        <v>7.5</v>
      </c>
      <c r="E4" s="17">
        <v>30</v>
      </c>
      <c r="F4" s="17">
        <v>0</v>
      </c>
      <c r="G4" s="17">
        <v>30</v>
      </c>
      <c r="H4" s="17">
        <v>20</v>
      </c>
      <c r="I4" s="17">
        <f>SUM(D4,E4,F4,G4,H4)</f>
        <v>87.5</v>
      </c>
      <c r="K4" s="2"/>
      <c r="L4" s="2"/>
      <c r="N4" s="2"/>
    </row>
    <row r="5" spans="1:14" ht="17.25" customHeight="1" x14ac:dyDescent="0.25">
      <c r="A5" s="17">
        <v>2</v>
      </c>
      <c r="B5" s="17" t="s">
        <v>285</v>
      </c>
      <c r="C5" s="82" t="s">
        <v>287</v>
      </c>
      <c r="D5" s="17">
        <v>7.5</v>
      </c>
      <c r="E5" s="17">
        <v>30</v>
      </c>
      <c r="F5" s="17">
        <v>0</v>
      </c>
      <c r="G5" s="17">
        <v>10</v>
      </c>
      <c r="H5" s="17">
        <v>5</v>
      </c>
      <c r="I5" s="17">
        <f>SUM(D5,E5,F5,G5,H5)</f>
        <v>52.5</v>
      </c>
      <c r="J5" s="2"/>
      <c r="K5" s="2"/>
      <c r="L5" s="2"/>
      <c r="M5" s="2"/>
      <c r="N5" s="2"/>
    </row>
    <row r="6" spans="1:14" ht="14.25" customHeight="1" x14ac:dyDescent="0.25">
      <c r="A6" s="17">
        <v>3</v>
      </c>
      <c r="B6" s="17" t="s">
        <v>285</v>
      </c>
      <c r="C6" s="82" t="s">
        <v>289</v>
      </c>
      <c r="D6" s="115" t="s">
        <v>290</v>
      </c>
      <c r="E6" s="17">
        <v>0</v>
      </c>
      <c r="F6" s="17">
        <v>0</v>
      </c>
      <c r="G6" s="17">
        <v>0</v>
      </c>
      <c r="H6" s="17">
        <v>15</v>
      </c>
      <c r="I6" s="115" t="s">
        <v>291</v>
      </c>
    </row>
    <row r="7" spans="1:14" ht="15" customHeight="1" x14ac:dyDescent="0.25">
      <c r="A7" s="17">
        <v>3</v>
      </c>
      <c r="B7" s="17" t="s">
        <v>285</v>
      </c>
      <c r="C7" s="82" t="s">
        <v>292</v>
      </c>
      <c r="D7" s="17" t="s">
        <v>290</v>
      </c>
      <c r="E7" s="17">
        <v>0</v>
      </c>
      <c r="F7" s="17">
        <v>0</v>
      </c>
      <c r="G7" s="17">
        <v>0</v>
      </c>
      <c r="H7" s="17">
        <v>15</v>
      </c>
      <c r="I7" s="17" t="s">
        <v>291</v>
      </c>
    </row>
    <row r="8" spans="1:14" ht="16.5" customHeight="1" x14ac:dyDescent="0.25">
      <c r="A8" s="17">
        <v>4</v>
      </c>
      <c r="B8" s="17" t="s">
        <v>285</v>
      </c>
      <c r="C8" s="82" t="s">
        <v>293</v>
      </c>
      <c r="D8" s="17">
        <v>0</v>
      </c>
      <c r="E8" s="17">
        <v>0</v>
      </c>
      <c r="F8" s="17">
        <v>5</v>
      </c>
      <c r="G8" s="17">
        <v>0</v>
      </c>
      <c r="H8" s="17">
        <v>15</v>
      </c>
      <c r="I8" s="17">
        <f t="shared" ref="I8:I21" si="0">SUM(D8,E8,F8,G8,H8)</f>
        <v>20</v>
      </c>
    </row>
    <row r="9" spans="1:14" ht="13.5" customHeight="1" x14ac:dyDescent="0.25">
      <c r="A9" s="17">
        <v>4</v>
      </c>
      <c r="B9" s="17" t="s">
        <v>285</v>
      </c>
      <c r="C9" s="82" t="s">
        <v>294</v>
      </c>
      <c r="D9" s="17">
        <v>0</v>
      </c>
      <c r="E9" s="17">
        <v>0</v>
      </c>
      <c r="F9" s="17">
        <v>5</v>
      </c>
      <c r="G9" s="17">
        <v>0</v>
      </c>
      <c r="H9" s="17">
        <v>15</v>
      </c>
      <c r="I9" s="17">
        <v>20</v>
      </c>
    </row>
    <row r="10" spans="1:14" ht="16.5" customHeight="1" x14ac:dyDescent="0.25">
      <c r="A10" s="17">
        <v>5</v>
      </c>
      <c r="B10" s="17" t="s">
        <v>285</v>
      </c>
      <c r="C10" s="82" t="s">
        <v>295</v>
      </c>
      <c r="D10" s="17">
        <v>7.5</v>
      </c>
      <c r="E10" s="17">
        <v>0</v>
      </c>
      <c r="F10" s="17">
        <v>0</v>
      </c>
      <c r="G10" s="17">
        <v>0</v>
      </c>
      <c r="H10" s="17">
        <v>10</v>
      </c>
      <c r="I10" s="17">
        <f t="shared" si="0"/>
        <v>17.5</v>
      </c>
    </row>
    <row r="11" spans="1:14" ht="16.5" customHeight="1" x14ac:dyDescent="0.25">
      <c r="A11" s="17">
        <v>6</v>
      </c>
      <c r="B11" s="17" t="s">
        <v>285</v>
      </c>
      <c r="C11" s="82" t="s">
        <v>288</v>
      </c>
      <c r="D11" s="17">
        <v>7.5</v>
      </c>
      <c r="E11" s="17">
        <v>0</v>
      </c>
      <c r="F11" s="17">
        <v>0</v>
      </c>
      <c r="G11" s="17">
        <v>0</v>
      </c>
      <c r="H11" s="17">
        <v>5</v>
      </c>
      <c r="I11" s="17">
        <f>SUM(D11,E11,F11,G11,H11)</f>
        <v>12.5</v>
      </c>
    </row>
    <row r="12" spans="1:14" ht="17.25" customHeight="1" x14ac:dyDescent="0.25">
      <c r="A12" s="17">
        <v>7</v>
      </c>
      <c r="B12" s="17" t="s">
        <v>285</v>
      </c>
      <c r="C12" s="82" t="s">
        <v>296</v>
      </c>
      <c r="D12" s="17"/>
      <c r="E12" s="17">
        <v>0</v>
      </c>
      <c r="F12" s="17">
        <v>0</v>
      </c>
      <c r="G12" s="17">
        <v>0</v>
      </c>
      <c r="H12" s="17">
        <v>0</v>
      </c>
      <c r="I12" s="17">
        <f t="shared" si="0"/>
        <v>0</v>
      </c>
    </row>
    <row r="13" spans="1:14" ht="13.5" customHeight="1" x14ac:dyDescent="0.25">
      <c r="A13" s="17">
        <v>7</v>
      </c>
      <c r="B13" s="17" t="s">
        <v>285</v>
      </c>
      <c r="C13" s="82" t="s">
        <v>297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f t="shared" si="0"/>
        <v>0</v>
      </c>
    </row>
    <row r="14" spans="1:14" ht="18" customHeight="1" x14ac:dyDescent="0.25">
      <c r="A14" s="17">
        <v>7</v>
      </c>
      <c r="B14" s="17" t="s">
        <v>285</v>
      </c>
      <c r="C14" s="82" t="s">
        <v>298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f t="shared" si="0"/>
        <v>0</v>
      </c>
    </row>
    <row r="15" spans="1:14" ht="17.25" customHeight="1" x14ac:dyDescent="0.25">
      <c r="A15" s="17">
        <v>7</v>
      </c>
      <c r="B15" s="17" t="s">
        <v>285</v>
      </c>
      <c r="C15" s="82" t="s">
        <v>299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f t="shared" si="0"/>
        <v>0</v>
      </c>
    </row>
    <row r="16" spans="1:14" ht="15.75" customHeight="1" x14ac:dyDescent="0.25">
      <c r="A16" s="17">
        <v>7</v>
      </c>
      <c r="B16" s="17" t="s">
        <v>285</v>
      </c>
      <c r="C16" s="82" t="s">
        <v>300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f t="shared" si="0"/>
        <v>0</v>
      </c>
    </row>
    <row r="17" spans="1:9" ht="17.25" customHeight="1" x14ac:dyDescent="0.25">
      <c r="A17" s="17">
        <v>7</v>
      </c>
      <c r="B17" s="17" t="s">
        <v>285</v>
      </c>
      <c r="C17" s="82" t="s">
        <v>301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f t="shared" si="0"/>
        <v>0</v>
      </c>
    </row>
    <row r="18" spans="1:9" ht="15" customHeight="1" x14ac:dyDescent="0.25">
      <c r="A18" s="17">
        <v>7</v>
      </c>
      <c r="B18" s="17" t="s">
        <v>285</v>
      </c>
      <c r="C18" s="82" t="s">
        <v>302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f t="shared" si="0"/>
        <v>0</v>
      </c>
    </row>
    <row r="19" spans="1:9" s="33" customFormat="1" ht="17.25" customHeight="1" x14ac:dyDescent="0.25">
      <c r="A19" s="17">
        <v>7</v>
      </c>
      <c r="B19" s="102" t="s">
        <v>285</v>
      </c>
      <c r="C19" s="82" t="s">
        <v>303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7">
        <f t="shared" si="0"/>
        <v>0</v>
      </c>
    </row>
    <row r="20" spans="1:9" s="33" customFormat="1" ht="16.5" customHeight="1" x14ac:dyDescent="0.25">
      <c r="A20" s="17">
        <v>7</v>
      </c>
      <c r="B20" s="102" t="s">
        <v>285</v>
      </c>
      <c r="C20" s="82" t="s">
        <v>304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7">
        <f t="shared" si="0"/>
        <v>0</v>
      </c>
    </row>
    <row r="21" spans="1:9" s="33" customFormat="1" ht="13.5" customHeight="1" x14ac:dyDescent="0.25">
      <c r="A21" s="17">
        <v>7</v>
      </c>
      <c r="B21" s="102" t="s">
        <v>285</v>
      </c>
      <c r="C21" s="82" t="s">
        <v>305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7">
        <f t="shared" si="0"/>
        <v>0</v>
      </c>
    </row>
    <row r="22" spans="1:9" s="33" customFormat="1" ht="16.5" customHeight="1" x14ac:dyDescent="0.25">
      <c r="A22" s="17">
        <v>7</v>
      </c>
      <c r="B22" s="116" t="s">
        <v>285</v>
      </c>
      <c r="C22" s="118" t="s">
        <v>306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</row>
    <row r="23" spans="1:9" s="33" customFormat="1" ht="15.75" customHeight="1" x14ac:dyDescent="0.25">
      <c r="A23" s="17">
        <v>7</v>
      </c>
      <c r="B23" s="116" t="s">
        <v>285</v>
      </c>
      <c r="C23" s="118" t="s">
        <v>307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</row>
    <row r="24" spans="1:9" s="33" customFormat="1" ht="15.75" customHeight="1" x14ac:dyDescent="0.25">
      <c r="A24" s="17">
        <v>7</v>
      </c>
      <c r="B24" s="116" t="s">
        <v>285</v>
      </c>
      <c r="C24" s="119" t="s">
        <v>308</v>
      </c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</row>
    <row r="25" spans="1:9" s="33" customFormat="1" ht="14.25" customHeight="1" x14ac:dyDescent="0.25">
      <c r="A25" s="17">
        <v>7</v>
      </c>
      <c r="B25" s="117" t="s">
        <v>285</v>
      </c>
      <c r="C25" s="120" t="s">
        <v>309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</row>
    <row r="26" spans="1:9" s="33" customFormat="1" ht="13.5" customHeight="1" x14ac:dyDescent="0.25">
      <c r="A26" s="17">
        <v>7</v>
      </c>
      <c r="B26" s="102" t="s">
        <v>285</v>
      </c>
      <c r="C26" s="82" t="s">
        <v>310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</row>
    <row r="27" spans="1:9" s="33" customFormat="1" ht="16.5" customHeight="1" x14ac:dyDescent="0.25">
      <c r="A27" s="17">
        <v>7</v>
      </c>
      <c r="B27" s="102" t="s">
        <v>285</v>
      </c>
      <c r="C27" s="121" t="s">
        <v>311</v>
      </c>
      <c r="D27" s="102">
        <v>0</v>
      </c>
      <c r="E27" s="102">
        <v>0</v>
      </c>
      <c r="F27" s="102">
        <v>0</v>
      </c>
      <c r="G27" s="102">
        <v>0</v>
      </c>
      <c r="H27" s="66">
        <v>0</v>
      </c>
      <c r="I27" s="66">
        <v>0</v>
      </c>
    </row>
    <row r="28" spans="1:9" ht="19.5" customHeight="1" x14ac:dyDescent="0.25">
      <c r="A28" s="17">
        <v>7</v>
      </c>
      <c r="B28" s="102" t="s">
        <v>285</v>
      </c>
      <c r="C28" s="121" t="s">
        <v>312</v>
      </c>
      <c r="D28" s="102">
        <v>0</v>
      </c>
      <c r="E28" s="102">
        <v>0</v>
      </c>
      <c r="F28" s="102">
        <v>0</v>
      </c>
      <c r="G28" s="102">
        <v>0</v>
      </c>
      <c r="H28" s="66">
        <v>0</v>
      </c>
      <c r="I28" s="66">
        <v>0</v>
      </c>
    </row>
    <row r="29" spans="1:9" ht="15" customHeight="1" x14ac:dyDescent="0.25">
      <c r="A29" s="17">
        <v>7</v>
      </c>
      <c r="B29" s="102" t="s">
        <v>285</v>
      </c>
      <c r="C29" s="121" t="s">
        <v>313</v>
      </c>
      <c r="D29" s="102">
        <v>0</v>
      </c>
      <c r="E29" s="102">
        <v>0</v>
      </c>
      <c r="F29" s="102">
        <v>0</v>
      </c>
      <c r="G29" s="102">
        <v>0</v>
      </c>
      <c r="H29" s="66">
        <v>0</v>
      </c>
      <c r="I29" s="66">
        <v>0</v>
      </c>
    </row>
    <row r="30" spans="1:9" ht="15" customHeight="1" x14ac:dyDescent="0.25">
      <c r="A30" s="17">
        <v>7</v>
      </c>
      <c r="B30" s="102" t="s">
        <v>285</v>
      </c>
      <c r="C30" s="121" t="s">
        <v>314</v>
      </c>
      <c r="D30" s="102">
        <v>0</v>
      </c>
      <c r="E30" s="102">
        <v>0</v>
      </c>
      <c r="F30" s="102">
        <v>0</v>
      </c>
      <c r="G30" s="102">
        <v>0</v>
      </c>
      <c r="H30" s="66">
        <v>0</v>
      </c>
      <c r="I30" s="66">
        <v>0</v>
      </c>
    </row>
    <row r="31" spans="1:9" ht="22.5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</row>
    <row r="32" spans="1:9" ht="27" customHeight="1" x14ac:dyDescent="0.25">
      <c r="A32" s="138" t="s">
        <v>753</v>
      </c>
      <c r="B32" s="139"/>
      <c r="C32" s="139"/>
      <c r="D32" s="139"/>
      <c r="E32" s="139"/>
      <c r="F32" s="139"/>
      <c r="G32" s="139"/>
      <c r="H32" s="139"/>
      <c r="I32" s="139"/>
    </row>
    <row r="33" spans="3:3" ht="31.5" customHeight="1" x14ac:dyDescent="0.35">
      <c r="C33" s="35"/>
    </row>
  </sheetData>
  <mergeCells count="2">
    <mergeCell ref="A2:I2"/>
    <mergeCell ref="A32:I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2" sqref="A2:I2"/>
    </sheetView>
  </sheetViews>
  <sheetFormatPr defaultRowHeight="15" x14ac:dyDescent="0.25"/>
  <cols>
    <col min="1" max="1" width="15.28515625" customWidth="1"/>
    <col min="2" max="2" width="12" customWidth="1"/>
    <col min="3" max="3" width="40.5703125" customWidth="1"/>
    <col min="4" max="4" width="9.85546875" customWidth="1"/>
    <col min="5" max="5" width="12.42578125" customWidth="1"/>
    <col min="6" max="6" width="12.28515625" customWidth="1"/>
    <col min="7" max="7" width="12.140625" customWidth="1"/>
    <col min="8" max="8" width="13.140625" customWidth="1"/>
    <col min="9" max="9" width="11" customWidth="1"/>
  </cols>
  <sheetData>
    <row r="1" spans="1:14" ht="18.75" x14ac:dyDescent="0.25">
      <c r="A1" s="1"/>
    </row>
    <row r="2" spans="1:14" ht="38.25" customHeight="1" thickBot="1" x14ac:dyDescent="0.3">
      <c r="A2" s="137" t="s">
        <v>315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68">
        <v>1</v>
      </c>
      <c r="B4" s="14" t="s">
        <v>316</v>
      </c>
      <c r="C4" s="72" t="s">
        <v>317</v>
      </c>
      <c r="D4" s="14">
        <v>0</v>
      </c>
      <c r="E4" s="14">
        <v>45</v>
      </c>
      <c r="F4" s="14">
        <v>0</v>
      </c>
      <c r="G4" s="14">
        <v>0</v>
      </c>
      <c r="H4" s="14">
        <v>0</v>
      </c>
      <c r="I4" s="67">
        <v>45</v>
      </c>
      <c r="K4" s="2"/>
      <c r="L4" s="2"/>
      <c r="N4" s="2"/>
    </row>
    <row r="5" spans="1:14" ht="15.75" x14ac:dyDescent="0.25">
      <c r="A5" s="68">
        <v>2</v>
      </c>
      <c r="B5" s="14" t="s">
        <v>316</v>
      </c>
      <c r="C5" s="72" t="s">
        <v>318</v>
      </c>
      <c r="D5" s="14">
        <v>0</v>
      </c>
      <c r="E5" s="14">
        <v>30</v>
      </c>
      <c r="F5" s="14">
        <v>0</v>
      </c>
      <c r="G5" s="14">
        <v>10</v>
      </c>
      <c r="H5" s="14">
        <v>0</v>
      </c>
      <c r="I5" s="67">
        <f>SUM(D5,E5,F5,G5,H5)</f>
        <v>40</v>
      </c>
      <c r="J5" s="2"/>
      <c r="K5" s="2"/>
      <c r="L5" s="2"/>
      <c r="M5" s="2"/>
      <c r="N5" s="2"/>
    </row>
    <row r="6" spans="1:14" ht="15.75" x14ac:dyDescent="0.25">
      <c r="A6" s="68">
        <v>3</v>
      </c>
      <c r="B6" s="14" t="s">
        <v>316</v>
      </c>
      <c r="C6" s="72" t="s">
        <v>319</v>
      </c>
      <c r="D6" s="14">
        <v>0</v>
      </c>
      <c r="E6" s="14">
        <v>0</v>
      </c>
      <c r="F6" s="14">
        <v>0</v>
      </c>
      <c r="G6" s="14">
        <v>0</v>
      </c>
      <c r="H6" s="14">
        <v>30</v>
      </c>
      <c r="I6" s="67">
        <f>SUM(D6,E6,F6,G6,H6)</f>
        <v>30</v>
      </c>
    </row>
    <row r="7" spans="1:14" ht="15.75" x14ac:dyDescent="0.25">
      <c r="A7" s="68">
        <v>3</v>
      </c>
      <c r="B7" s="14" t="s">
        <v>316</v>
      </c>
      <c r="C7" s="72" t="s">
        <v>320</v>
      </c>
      <c r="D7" s="27" t="s">
        <v>321</v>
      </c>
      <c r="E7" s="14">
        <v>0</v>
      </c>
      <c r="F7" s="14">
        <v>0</v>
      </c>
      <c r="G7" s="14">
        <v>0</v>
      </c>
      <c r="H7" s="14">
        <v>30</v>
      </c>
      <c r="I7" s="122" t="s">
        <v>322</v>
      </c>
    </row>
    <row r="8" spans="1:14" ht="15.75" x14ac:dyDescent="0.25">
      <c r="A8" s="68">
        <v>4</v>
      </c>
      <c r="B8" s="14" t="s">
        <v>316</v>
      </c>
      <c r="C8" s="72" t="s">
        <v>323</v>
      </c>
      <c r="D8" s="14">
        <v>0</v>
      </c>
      <c r="E8" s="14">
        <v>25</v>
      </c>
      <c r="F8" s="14">
        <v>0</v>
      </c>
      <c r="G8" s="14">
        <v>0</v>
      </c>
      <c r="H8" s="14">
        <v>0</v>
      </c>
      <c r="I8" s="122" t="s">
        <v>324</v>
      </c>
    </row>
    <row r="9" spans="1:14" ht="15.75" x14ac:dyDescent="0.25">
      <c r="A9" s="68">
        <v>5</v>
      </c>
      <c r="B9" s="14" t="s">
        <v>316</v>
      </c>
      <c r="C9" s="72" t="s">
        <v>325</v>
      </c>
      <c r="D9" s="14">
        <v>10</v>
      </c>
      <c r="E9" s="14">
        <v>0</v>
      </c>
      <c r="F9" s="14">
        <v>0</v>
      </c>
      <c r="G9" s="14">
        <v>0</v>
      </c>
      <c r="H9" s="14">
        <v>0</v>
      </c>
      <c r="I9" s="67">
        <f t="shared" ref="I9:I21" si="0">SUM(D9,E9,F9,G9,H9)</f>
        <v>10</v>
      </c>
    </row>
    <row r="10" spans="1:14" ht="15.75" x14ac:dyDescent="0.25">
      <c r="A10" s="68">
        <v>6</v>
      </c>
      <c r="B10" s="14" t="s">
        <v>316</v>
      </c>
      <c r="C10" s="72" t="s">
        <v>326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67">
        <v>0</v>
      </c>
    </row>
    <row r="11" spans="1:14" ht="15.75" customHeight="1" x14ac:dyDescent="0.25">
      <c r="A11" s="68">
        <v>6</v>
      </c>
      <c r="B11" s="14" t="s">
        <v>316</v>
      </c>
      <c r="C11" s="72" t="s">
        <v>327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67">
        <f t="shared" si="0"/>
        <v>0</v>
      </c>
    </row>
    <row r="12" spans="1:14" ht="15.75" x14ac:dyDescent="0.25">
      <c r="A12" s="68">
        <v>6</v>
      </c>
      <c r="B12" s="14" t="s">
        <v>316</v>
      </c>
      <c r="C12" s="72" t="s">
        <v>328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67">
        <f t="shared" si="0"/>
        <v>0</v>
      </c>
    </row>
    <row r="13" spans="1:14" ht="15.75" x14ac:dyDescent="0.25">
      <c r="A13" s="68">
        <v>6</v>
      </c>
      <c r="B13" s="14" t="s">
        <v>316</v>
      </c>
      <c r="C13" s="72" t="s">
        <v>329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67">
        <f t="shared" si="0"/>
        <v>0</v>
      </c>
    </row>
    <row r="14" spans="1:14" ht="15.75" x14ac:dyDescent="0.25">
      <c r="A14" s="68">
        <v>6</v>
      </c>
      <c r="B14" s="14" t="s">
        <v>316</v>
      </c>
      <c r="C14" s="72" t="s">
        <v>330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67">
        <f t="shared" si="0"/>
        <v>0</v>
      </c>
    </row>
    <row r="15" spans="1:14" ht="15.75" x14ac:dyDescent="0.25">
      <c r="A15" s="68">
        <v>6</v>
      </c>
      <c r="B15" s="14" t="s">
        <v>316</v>
      </c>
      <c r="C15" s="72" t="s">
        <v>331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67">
        <f t="shared" si="0"/>
        <v>0</v>
      </c>
    </row>
    <row r="16" spans="1:14" ht="15.75" x14ac:dyDescent="0.25">
      <c r="A16" s="68">
        <v>6</v>
      </c>
      <c r="B16" s="14" t="s">
        <v>316</v>
      </c>
      <c r="C16" s="72" t="s">
        <v>332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67">
        <f t="shared" si="0"/>
        <v>0</v>
      </c>
    </row>
    <row r="17" spans="1:9" ht="15.75" x14ac:dyDescent="0.25">
      <c r="A17" s="68">
        <v>6</v>
      </c>
      <c r="B17" s="14" t="s">
        <v>316</v>
      </c>
      <c r="C17" s="72" t="s">
        <v>333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67">
        <f t="shared" si="0"/>
        <v>0</v>
      </c>
    </row>
    <row r="18" spans="1:9" ht="15.75" x14ac:dyDescent="0.25">
      <c r="A18" s="68">
        <v>6</v>
      </c>
      <c r="B18" s="14" t="s">
        <v>316</v>
      </c>
      <c r="C18" s="72" t="s">
        <v>334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67">
        <f t="shared" si="0"/>
        <v>0</v>
      </c>
    </row>
    <row r="19" spans="1:9" s="36" customFormat="1" ht="18.75" x14ac:dyDescent="0.25">
      <c r="A19" s="68">
        <v>6</v>
      </c>
      <c r="B19" s="66" t="s">
        <v>316</v>
      </c>
      <c r="C19" s="72" t="s">
        <v>335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7">
        <f t="shared" si="0"/>
        <v>0</v>
      </c>
    </row>
    <row r="20" spans="1:9" s="36" customFormat="1" ht="18.75" x14ac:dyDescent="0.25">
      <c r="A20" s="68">
        <v>6</v>
      </c>
      <c r="B20" s="66" t="s">
        <v>316</v>
      </c>
      <c r="C20" s="72" t="s">
        <v>336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7">
        <f t="shared" si="0"/>
        <v>0</v>
      </c>
    </row>
    <row r="21" spans="1:9" s="36" customFormat="1" ht="18.75" x14ac:dyDescent="0.25">
      <c r="A21" s="68">
        <v>6</v>
      </c>
      <c r="B21" s="66" t="s">
        <v>316</v>
      </c>
      <c r="C21" s="72" t="s">
        <v>337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7">
        <f t="shared" si="0"/>
        <v>0</v>
      </c>
    </row>
    <row r="22" spans="1:9" s="36" customFormat="1" ht="18.75" x14ac:dyDescent="0.25">
      <c r="A22"/>
      <c r="B22"/>
      <c r="C22"/>
      <c r="D22"/>
      <c r="E22"/>
      <c r="F22"/>
      <c r="G22"/>
      <c r="H22"/>
      <c r="I22"/>
    </row>
    <row r="23" spans="1:9" s="36" customFormat="1" ht="18.75" x14ac:dyDescent="0.25">
      <c r="A23" s="138" t="s">
        <v>338</v>
      </c>
      <c r="B23" s="155"/>
      <c r="C23" s="155"/>
      <c r="D23" s="155"/>
      <c r="E23" s="155"/>
      <c r="F23" s="155"/>
      <c r="G23" s="155"/>
      <c r="H23" s="155"/>
      <c r="I23" s="155"/>
    </row>
    <row r="24" spans="1:9" s="36" customFormat="1" ht="18.75" x14ac:dyDescent="0.3">
      <c r="A24" s="11"/>
      <c r="B24" s="37"/>
      <c r="C24" s="11"/>
      <c r="D24" s="38"/>
      <c r="E24" s="11"/>
      <c r="F24" s="38"/>
      <c r="G24" s="38"/>
      <c r="H24" s="38"/>
      <c r="I24" s="38"/>
    </row>
    <row r="25" spans="1:9" s="36" customFormat="1" ht="18.75" x14ac:dyDescent="0.25">
      <c r="A25"/>
      <c r="B25"/>
      <c r="C25"/>
      <c r="D25"/>
      <c r="E25"/>
      <c r="F25"/>
      <c r="G25"/>
      <c r="H25"/>
      <c r="I25"/>
    </row>
  </sheetData>
  <mergeCells count="2">
    <mergeCell ref="A2:I2"/>
    <mergeCell ref="A23:I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91" zoomScaleNormal="91" workbookViewId="0"/>
  </sheetViews>
  <sheetFormatPr defaultRowHeight="15" x14ac:dyDescent="0.25"/>
  <cols>
    <col min="1" max="2" width="12.7109375" customWidth="1"/>
    <col min="3" max="3" width="24.28515625" customWidth="1"/>
    <col min="4" max="4" width="11.28515625" customWidth="1"/>
    <col min="5" max="5" width="12.42578125" customWidth="1"/>
    <col min="6" max="6" width="13.140625" customWidth="1"/>
    <col min="7" max="7" width="12.5703125" customWidth="1"/>
    <col min="8" max="8" width="12.85546875" customWidth="1"/>
    <col min="9" max="9" width="14" customWidth="1"/>
  </cols>
  <sheetData>
    <row r="1" spans="1:14" ht="18.75" x14ac:dyDescent="0.25">
      <c r="A1" s="1"/>
    </row>
    <row r="2" spans="1:14" ht="31.5" customHeight="1" thickBot="1" x14ac:dyDescent="0.3">
      <c r="A2" s="137" t="s">
        <v>339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53">
        <v>1</v>
      </c>
      <c r="B4" s="14" t="s">
        <v>340</v>
      </c>
      <c r="C4" s="39" t="s">
        <v>341</v>
      </c>
      <c r="D4" s="14">
        <v>37.5</v>
      </c>
      <c r="E4" s="14">
        <v>55</v>
      </c>
      <c r="F4" s="14">
        <v>0</v>
      </c>
      <c r="G4" s="14">
        <v>50</v>
      </c>
      <c r="H4" s="14">
        <v>0</v>
      </c>
      <c r="I4" s="67">
        <f t="shared" ref="I4:I25" si="0">SUM(D4,E4,F4,G4,H4)</f>
        <v>142.5</v>
      </c>
      <c r="K4" s="2"/>
      <c r="L4" s="2"/>
      <c r="N4" s="2"/>
    </row>
    <row r="5" spans="1:14" ht="15.75" x14ac:dyDescent="0.25">
      <c r="A5" s="53">
        <v>2</v>
      </c>
      <c r="B5" s="14" t="s">
        <v>340</v>
      </c>
      <c r="C5" s="39" t="s">
        <v>342</v>
      </c>
      <c r="D5" s="14">
        <v>15</v>
      </c>
      <c r="E5" s="14">
        <v>15</v>
      </c>
      <c r="F5" s="14">
        <v>0</v>
      </c>
      <c r="G5" s="14">
        <v>100</v>
      </c>
      <c r="H5" s="14">
        <v>0</v>
      </c>
      <c r="I5" s="67">
        <f t="shared" si="0"/>
        <v>130</v>
      </c>
      <c r="K5" s="2"/>
      <c r="L5" s="2"/>
      <c r="N5" s="2"/>
    </row>
    <row r="6" spans="1:14" ht="15.75" x14ac:dyDescent="0.25">
      <c r="A6" s="53">
        <v>3</v>
      </c>
      <c r="B6" s="14" t="s">
        <v>340</v>
      </c>
      <c r="C6" s="39" t="s">
        <v>343</v>
      </c>
      <c r="D6" s="14">
        <v>37.5</v>
      </c>
      <c r="E6" s="14">
        <v>0</v>
      </c>
      <c r="F6" s="14">
        <v>0</v>
      </c>
      <c r="G6" s="14">
        <v>65</v>
      </c>
      <c r="H6" s="14">
        <v>0</v>
      </c>
      <c r="I6" s="67">
        <f t="shared" si="0"/>
        <v>102.5</v>
      </c>
      <c r="K6" s="2"/>
      <c r="L6" s="2"/>
      <c r="N6" s="2"/>
    </row>
    <row r="7" spans="1:14" ht="15.75" x14ac:dyDescent="0.25">
      <c r="A7" s="53">
        <v>3</v>
      </c>
      <c r="B7" s="14" t="s">
        <v>340</v>
      </c>
      <c r="C7" s="39" t="s">
        <v>344</v>
      </c>
      <c r="D7" s="14">
        <v>37.5</v>
      </c>
      <c r="E7" s="14">
        <v>0</v>
      </c>
      <c r="F7" s="14">
        <v>0</v>
      </c>
      <c r="G7" s="14">
        <v>65</v>
      </c>
      <c r="H7" s="14">
        <v>0</v>
      </c>
      <c r="I7" s="67">
        <f t="shared" si="0"/>
        <v>102.5</v>
      </c>
      <c r="K7" s="2"/>
      <c r="L7" s="2"/>
      <c r="N7" s="2"/>
    </row>
    <row r="8" spans="1:14" ht="18.75" x14ac:dyDescent="0.25">
      <c r="A8" s="53">
        <v>4</v>
      </c>
      <c r="B8" s="14" t="s">
        <v>340</v>
      </c>
      <c r="C8" s="39" t="s">
        <v>345</v>
      </c>
      <c r="D8" s="14">
        <v>15</v>
      </c>
      <c r="E8" s="14">
        <v>0</v>
      </c>
      <c r="F8" s="14">
        <v>0</v>
      </c>
      <c r="G8" s="14">
        <v>65</v>
      </c>
      <c r="H8" s="14">
        <v>0</v>
      </c>
      <c r="I8" s="67">
        <f t="shared" si="0"/>
        <v>80</v>
      </c>
      <c r="J8" s="40"/>
    </row>
    <row r="9" spans="1:14" ht="18.75" x14ac:dyDescent="0.25">
      <c r="A9" s="53">
        <v>4</v>
      </c>
      <c r="B9" s="14" t="s">
        <v>340</v>
      </c>
      <c r="C9" s="39" t="s">
        <v>346</v>
      </c>
      <c r="D9" s="14">
        <v>15</v>
      </c>
      <c r="E9" s="14">
        <v>0</v>
      </c>
      <c r="F9" s="14">
        <v>0</v>
      </c>
      <c r="G9" s="14">
        <v>65</v>
      </c>
      <c r="H9" s="14">
        <v>0</v>
      </c>
      <c r="I9" s="67">
        <f t="shared" si="0"/>
        <v>80</v>
      </c>
      <c r="J9" s="40"/>
    </row>
    <row r="10" spans="1:14" ht="18.75" x14ac:dyDescent="0.25">
      <c r="A10" s="53">
        <v>4</v>
      </c>
      <c r="B10" s="14" t="s">
        <v>340</v>
      </c>
      <c r="C10" s="39" t="s">
        <v>347</v>
      </c>
      <c r="D10" s="14">
        <v>15</v>
      </c>
      <c r="E10" s="14">
        <v>0</v>
      </c>
      <c r="F10" s="14">
        <v>0</v>
      </c>
      <c r="G10" s="14">
        <v>65</v>
      </c>
      <c r="H10" s="14">
        <v>0</v>
      </c>
      <c r="I10" s="67">
        <f t="shared" si="0"/>
        <v>80</v>
      </c>
      <c r="J10" s="40"/>
    </row>
    <row r="11" spans="1:14" ht="18.75" x14ac:dyDescent="0.25">
      <c r="A11" s="53">
        <v>4</v>
      </c>
      <c r="B11" s="14" t="s">
        <v>340</v>
      </c>
      <c r="C11" s="39" t="s">
        <v>348</v>
      </c>
      <c r="D11" s="14">
        <v>15</v>
      </c>
      <c r="E11" s="14">
        <v>0</v>
      </c>
      <c r="F11" s="14">
        <v>0</v>
      </c>
      <c r="G11" s="14">
        <v>65</v>
      </c>
      <c r="H11" s="14">
        <v>0</v>
      </c>
      <c r="I11" s="67">
        <f t="shared" si="0"/>
        <v>80</v>
      </c>
      <c r="J11" s="40"/>
    </row>
    <row r="12" spans="1:14" ht="18.75" x14ac:dyDescent="0.25">
      <c r="A12" s="53">
        <v>5</v>
      </c>
      <c r="B12" s="14" t="s">
        <v>340</v>
      </c>
      <c r="C12" s="39" t="s">
        <v>349</v>
      </c>
      <c r="D12" s="14">
        <v>15</v>
      </c>
      <c r="E12" s="14">
        <v>0</v>
      </c>
      <c r="F12" s="14">
        <v>0</v>
      </c>
      <c r="G12" s="14">
        <v>50</v>
      </c>
      <c r="H12" s="14">
        <v>0</v>
      </c>
      <c r="I12" s="67">
        <f t="shared" si="0"/>
        <v>65</v>
      </c>
      <c r="J12" s="40"/>
    </row>
    <row r="13" spans="1:14" ht="18.75" x14ac:dyDescent="0.25">
      <c r="A13" s="53">
        <v>6</v>
      </c>
      <c r="B13" s="14" t="s">
        <v>340</v>
      </c>
      <c r="C13" s="39" t="s">
        <v>350</v>
      </c>
      <c r="D13" s="14">
        <v>10</v>
      </c>
      <c r="E13" s="14">
        <v>0</v>
      </c>
      <c r="F13" s="14">
        <v>0</v>
      </c>
      <c r="G13" s="14">
        <v>40</v>
      </c>
      <c r="H13" s="14">
        <v>0</v>
      </c>
      <c r="I13" s="67">
        <f t="shared" si="0"/>
        <v>50</v>
      </c>
      <c r="J13" s="40"/>
    </row>
    <row r="14" spans="1:14" ht="18.75" x14ac:dyDescent="0.25">
      <c r="A14" s="53">
        <v>6</v>
      </c>
      <c r="B14" s="14" t="s">
        <v>340</v>
      </c>
      <c r="C14" s="39" t="s">
        <v>351</v>
      </c>
      <c r="D14" s="14">
        <v>10</v>
      </c>
      <c r="E14" s="14">
        <v>0</v>
      </c>
      <c r="F14" s="14">
        <v>0</v>
      </c>
      <c r="G14" s="14">
        <v>40</v>
      </c>
      <c r="H14" s="14">
        <v>0</v>
      </c>
      <c r="I14" s="67">
        <f t="shared" si="0"/>
        <v>50</v>
      </c>
      <c r="J14" s="41"/>
    </row>
    <row r="15" spans="1:14" ht="18.75" x14ac:dyDescent="0.25">
      <c r="A15" s="53">
        <v>7</v>
      </c>
      <c r="B15" s="14" t="s">
        <v>340</v>
      </c>
      <c r="C15" s="39" t="s">
        <v>352</v>
      </c>
      <c r="D15" s="14">
        <v>10</v>
      </c>
      <c r="E15" s="14">
        <v>0</v>
      </c>
      <c r="F15" s="14">
        <v>0</v>
      </c>
      <c r="G15" s="14">
        <v>25</v>
      </c>
      <c r="H15" s="14">
        <v>0</v>
      </c>
      <c r="I15" s="67">
        <f t="shared" si="0"/>
        <v>35</v>
      </c>
      <c r="J15" s="41"/>
    </row>
    <row r="16" spans="1:14" ht="18.75" x14ac:dyDescent="0.25">
      <c r="A16" s="53">
        <v>8</v>
      </c>
      <c r="B16" s="14" t="s">
        <v>340</v>
      </c>
      <c r="C16" s="39" t="s">
        <v>353</v>
      </c>
      <c r="D16" s="14">
        <v>10</v>
      </c>
      <c r="E16" s="14">
        <v>0</v>
      </c>
      <c r="F16" s="14">
        <v>0</v>
      </c>
      <c r="G16" s="14">
        <v>10</v>
      </c>
      <c r="H16" s="14">
        <v>0</v>
      </c>
      <c r="I16" s="67">
        <f t="shared" si="0"/>
        <v>20</v>
      </c>
      <c r="J16" s="41"/>
    </row>
    <row r="17" spans="1:14" ht="18.75" x14ac:dyDescent="0.25">
      <c r="A17" s="53">
        <v>9</v>
      </c>
      <c r="B17" s="14" t="s">
        <v>340</v>
      </c>
      <c r="C17" s="39" t="s">
        <v>354</v>
      </c>
      <c r="D17" s="14">
        <v>10</v>
      </c>
      <c r="E17" s="14">
        <v>0</v>
      </c>
      <c r="F17" s="14">
        <v>0</v>
      </c>
      <c r="G17" s="14">
        <v>0</v>
      </c>
      <c r="H17" s="14">
        <v>0</v>
      </c>
      <c r="I17" s="67">
        <f t="shared" si="0"/>
        <v>10</v>
      </c>
      <c r="J17" s="41"/>
    </row>
    <row r="18" spans="1:14" ht="18.75" x14ac:dyDescent="0.25">
      <c r="A18" s="53">
        <v>9</v>
      </c>
      <c r="B18" s="14" t="s">
        <v>340</v>
      </c>
      <c r="C18" s="39" t="s">
        <v>355</v>
      </c>
      <c r="D18" s="14">
        <v>10</v>
      </c>
      <c r="E18" s="14">
        <v>0</v>
      </c>
      <c r="F18" s="14">
        <v>0</v>
      </c>
      <c r="G18" s="14">
        <v>0</v>
      </c>
      <c r="H18" s="14">
        <v>0</v>
      </c>
      <c r="I18" s="67">
        <f t="shared" si="0"/>
        <v>10</v>
      </c>
      <c r="J18" s="41"/>
    </row>
    <row r="19" spans="1:14" ht="15.75" x14ac:dyDescent="0.25">
      <c r="A19" s="53">
        <v>9</v>
      </c>
      <c r="B19" s="14" t="s">
        <v>340</v>
      </c>
      <c r="C19" s="39" t="s">
        <v>356</v>
      </c>
      <c r="D19" s="14">
        <v>10</v>
      </c>
      <c r="E19" s="14">
        <v>0</v>
      </c>
      <c r="F19" s="14">
        <v>0</v>
      </c>
      <c r="G19" s="14">
        <v>0</v>
      </c>
      <c r="H19" s="14">
        <v>0</v>
      </c>
      <c r="I19" s="67">
        <f t="shared" si="0"/>
        <v>10</v>
      </c>
    </row>
    <row r="20" spans="1:14" ht="18.75" x14ac:dyDescent="0.25">
      <c r="A20" s="53">
        <v>9</v>
      </c>
      <c r="B20" s="14" t="s">
        <v>340</v>
      </c>
      <c r="C20" s="39" t="s">
        <v>357</v>
      </c>
      <c r="D20" s="14">
        <v>10</v>
      </c>
      <c r="E20" s="14">
        <v>0</v>
      </c>
      <c r="F20" s="14">
        <v>0</v>
      </c>
      <c r="G20" s="14">
        <v>0</v>
      </c>
      <c r="H20" s="14">
        <v>0</v>
      </c>
      <c r="I20" s="67">
        <f t="shared" si="0"/>
        <v>10</v>
      </c>
      <c r="J20" s="40"/>
      <c r="K20" s="2"/>
      <c r="L20" s="2"/>
      <c r="N20" s="2"/>
    </row>
    <row r="21" spans="1:14" ht="15.75" x14ac:dyDescent="0.25">
      <c r="A21" s="53">
        <v>9</v>
      </c>
      <c r="B21" s="14" t="s">
        <v>340</v>
      </c>
      <c r="C21" s="39" t="s">
        <v>358</v>
      </c>
      <c r="D21" s="14">
        <v>10</v>
      </c>
      <c r="E21" s="14">
        <v>0</v>
      </c>
      <c r="F21" s="14">
        <v>0</v>
      </c>
      <c r="G21" s="14">
        <v>0</v>
      </c>
      <c r="H21" s="14">
        <v>0</v>
      </c>
      <c r="I21" s="67">
        <f t="shared" si="0"/>
        <v>10</v>
      </c>
      <c r="J21" s="2"/>
      <c r="K21" s="2"/>
      <c r="L21" s="2"/>
      <c r="M21" s="2"/>
      <c r="N21" s="2"/>
    </row>
    <row r="22" spans="1:14" ht="18.75" x14ac:dyDescent="0.25">
      <c r="A22" s="53">
        <v>9</v>
      </c>
      <c r="B22" s="14" t="s">
        <v>340</v>
      </c>
      <c r="C22" s="39" t="s">
        <v>359</v>
      </c>
      <c r="D22" s="14">
        <v>10</v>
      </c>
      <c r="E22" s="14">
        <v>0</v>
      </c>
      <c r="F22" s="14">
        <v>0</v>
      </c>
      <c r="G22" s="14">
        <v>0</v>
      </c>
      <c r="H22" s="14">
        <v>0</v>
      </c>
      <c r="I22" s="67">
        <f t="shared" si="0"/>
        <v>10</v>
      </c>
      <c r="J22" s="40"/>
    </row>
    <row r="23" spans="1:14" ht="15.75" x14ac:dyDescent="0.25">
      <c r="A23" s="53">
        <v>9</v>
      </c>
      <c r="B23" s="14" t="s">
        <v>340</v>
      </c>
      <c r="C23" s="39" t="s">
        <v>360</v>
      </c>
      <c r="D23" s="14">
        <v>10</v>
      </c>
      <c r="E23" s="14">
        <v>0</v>
      </c>
      <c r="F23" s="14">
        <v>0</v>
      </c>
      <c r="G23" s="14">
        <v>0</v>
      </c>
      <c r="H23" s="14">
        <v>0</v>
      </c>
      <c r="I23" s="67">
        <f t="shared" si="0"/>
        <v>10</v>
      </c>
    </row>
    <row r="24" spans="1:14" ht="18.75" x14ac:dyDescent="0.25">
      <c r="A24" s="53">
        <v>9</v>
      </c>
      <c r="B24" s="14" t="s">
        <v>340</v>
      </c>
      <c r="C24" s="39" t="s">
        <v>361</v>
      </c>
      <c r="D24" s="14">
        <v>10</v>
      </c>
      <c r="E24" s="14">
        <v>0</v>
      </c>
      <c r="F24" s="14">
        <v>0</v>
      </c>
      <c r="G24" s="14">
        <v>0</v>
      </c>
      <c r="H24" s="14">
        <v>0</v>
      </c>
      <c r="I24" s="67">
        <f t="shared" si="0"/>
        <v>10</v>
      </c>
      <c r="J24" s="40"/>
    </row>
    <row r="25" spans="1:14" ht="18.75" x14ac:dyDescent="0.25">
      <c r="A25" s="53">
        <v>9</v>
      </c>
      <c r="B25" s="14" t="s">
        <v>340</v>
      </c>
      <c r="C25" s="39" t="s">
        <v>362</v>
      </c>
      <c r="D25" s="14">
        <v>10</v>
      </c>
      <c r="E25" s="14">
        <v>0</v>
      </c>
      <c r="F25" s="14">
        <v>0</v>
      </c>
      <c r="G25" s="14">
        <v>0</v>
      </c>
      <c r="H25" s="14">
        <v>0</v>
      </c>
      <c r="I25" s="67">
        <f t="shared" si="0"/>
        <v>10</v>
      </c>
      <c r="J25" s="41"/>
    </row>
    <row r="26" spans="1:14" ht="18.75" x14ac:dyDescent="0.25">
      <c r="I26" s="5"/>
      <c r="J26" s="41"/>
    </row>
    <row r="27" spans="1:14" x14ac:dyDescent="0.25">
      <c r="A27" s="138" t="s">
        <v>363</v>
      </c>
      <c r="B27" s="139"/>
      <c r="C27" s="139"/>
      <c r="D27" s="139"/>
      <c r="E27" s="139"/>
      <c r="F27" s="139"/>
      <c r="G27" s="139"/>
      <c r="H27" s="139"/>
      <c r="I27" s="139"/>
    </row>
    <row r="28" spans="1:14" ht="15.75" x14ac:dyDescent="0.25">
      <c r="A28" s="12"/>
      <c r="C28" s="12"/>
      <c r="D28" s="5"/>
      <c r="E28" s="12"/>
      <c r="F28" s="5"/>
      <c r="G28" s="5"/>
      <c r="H28" s="5"/>
      <c r="I28" s="5"/>
    </row>
  </sheetData>
  <mergeCells count="2">
    <mergeCell ref="A2:I2"/>
    <mergeCell ref="A27:I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2" sqref="A2:I2"/>
    </sheetView>
  </sheetViews>
  <sheetFormatPr defaultRowHeight="15" x14ac:dyDescent="0.25"/>
  <cols>
    <col min="1" max="1" width="13.42578125" style="43" customWidth="1"/>
    <col min="2" max="2" width="12.85546875" style="43" customWidth="1"/>
    <col min="3" max="3" width="35.42578125" style="43" customWidth="1"/>
    <col min="4" max="4" width="10.85546875" style="43" customWidth="1"/>
    <col min="5" max="5" width="12.140625" style="43" customWidth="1"/>
    <col min="6" max="7" width="12.28515625" style="43" customWidth="1"/>
    <col min="8" max="8" width="13" style="43" customWidth="1"/>
    <col min="9" max="9" width="11.28515625" style="43" customWidth="1"/>
    <col min="10" max="10" width="15.42578125" style="43" hidden="1" customWidth="1"/>
    <col min="11" max="16384" width="9.140625" style="43"/>
  </cols>
  <sheetData>
    <row r="1" spans="1:14" ht="18.75" x14ac:dyDescent="0.25">
      <c r="A1" s="42"/>
    </row>
    <row r="2" spans="1:14" ht="38.25" customHeight="1" thickBot="1" x14ac:dyDescent="0.3">
      <c r="A2" s="156" t="s">
        <v>364</v>
      </c>
      <c r="B2" s="156"/>
      <c r="C2" s="156"/>
      <c r="D2" s="156"/>
      <c r="E2" s="156"/>
      <c r="F2" s="156"/>
      <c r="G2" s="156"/>
      <c r="H2" s="156"/>
      <c r="I2" s="156"/>
      <c r="J2" s="44"/>
    </row>
    <row r="3" spans="1:14" ht="78.75" customHeight="1" x14ac:dyDescent="0.25">
      <c r="A3" s="45" t="s">
        <v>5</v>
      </c>
      <c r="B3" s="46" t="s">
        <v>0</v>
      </c>
      <c r="C3" s="46" t="s">
        <v>1</v>
      </c>
      <c r="D3" s="46" t="s">
        <v>2</v>
      </c>
      <c r="E3" s="46" t="s">
        <v>3</v>
      </c>
      <c r="F3" s="46" t="s">
        <v>729</v>
      </c>
      <c r="G3" s="46" t="s">
        <v>730</v>
      </c>
      <c r="H3" s="46" t="s">
        <v>4</v>
      </c>
      <c r="I3" s="47" t="s">
        <v>6</v>
      </c>
      <c r="J3" s="48" t="s">
        <v>92</v>
      </c>
      <c r="K3" s="49"/>
      <c r="L3" s="49"/>
      <c r="N3" s="49"/>
    </row>
    <row r="4" spans="1:14" ht="15.75" x14ac:dyDescent="0.25">
      <c r="A4" s="112">
        <v>1</v>
      </c>
      <c r="B4" s="53" t="s">
        <v>365</v>
      </c>
      <c r="C4" s="123" t="s">
        <v>366</v>
      </c>
      <c r="D4" s="50">
        <v>25</v>
      </c>
      <c r="E4" s="50">
        <v>25</v>
      </c>
      <c r="F4" s="50">
        <v>0</v>
      </c>
      <c r="G4" s="50">
        <v>150</v>
      </c>
      <c r="H4" s="50">
        <v>0</v>
      </c>
      <c r="I4" s="51">
        <f t="shared" ref="I4:I30" si="0">SUM(D4,E4,F4,G4,H4)</f>
        <v>200</v>
      </c>
      <c r="J4" s="52"/>
      <c r="K4" s="49"/>
      <c r="L4" s="49"/>
      <c r="N4" s="49"/>
    </row>
    <row r="5" spans="1:14" ht="15.75" x14ac:dyDescent="0.25">
      <c r="A5" s="112">
        <v>2</v>
      </c>
      <c r="B5" s="53" t="s">
        <v>365</v>
      </c>
      <c r="C5" s="123" t="s">
        <v>367</v>
      </c>
      <c r="D5" s="50">
        <v>7.5</v>
      </c>
      <c r="E5" s="50">
        <v>100</v>
      </c>
      <c r="F5" s="50">
        <v>0</v>
      </c>
      <c r="G5" s="50">
        <v>50</v>
      </c>
      <c r="H5" s="50">
        <v>0</v>
      </c>
      <c r="I5" s="51">
        <f t="shared" si="0"/>
        <v>157.5</v>
      </c>
      <c r="J5" s="52"/>
      <c r="K5" s="49"/>
      <c r="L5" s="49"/>
      <c r="M5" s="49"/>
      <c r="N5" s="49"/>
    </row>
    <row r="6" spans="1:14" ht="15.75" x14ac:dyDescent="0.25">
      <c r="A6" s="112">
        <v>3</v>
      </c>
      <c r="B6" s="53" t="s">
        <v>365</v>
      </c>
      <c r="C6" s="123" t="s">
        <v>368</v>
      </c>
      <c r="D6" s="50">
        <v>30</v>
      </c>
      <c r="E6" s="50">
        <v>0</v>
      </c>
      <c r="F6" s="50">
        <v>0</v>
      </c>
      <c r="G6" s="50">
        <v>30</v>
      </c>
      <c r="H6" s="50">
        <v>0</v>
      </c>
      <c r="I6" s="51">
        <f t="shared" si="0"/>
        <v>60</v>
      </c>
      <c r="J6" s="52"/>
    </row>
    <row r="7" spans="1:14" ht="15.75" x14ac:dyDescent="0.25">
      <c r="A7" s="112">
        <v>4</v>
      </c>
      <c r="B7" s="53" t="s">
        <v>365</v>
      </c>
      <c r="C7" s="123" t="s">
        <v>369</v>
      </c>
      <c r="D7" s="53">
        <v>30</v>
      </c>
      <c r="E7" s="53">
        <v>15</v>
      </c>
      <c r="F7" s="53">
        <v>0</v>
      </c>
      <c r="G7" s="53">
        <v>10</v>
      </c>
      <c r="H7" s="53">
        <v>0</v>
      </c>
      <c r="I7" s="51">
        <f t="shared" si="0"/>
        <v>55</v>
      </c>
      <c r="J7" s="54"/>
    </row>
    <row r="8" spans="1:14" ht="15.75" x14ac:dyDescent="0.25">
      <c r="A8" s="112">
        <v>5</v>
      </c>
      <c r="B8" s="53" t="s">
        <v>365</v>
      </c>
      <c r="C8" s="123" t="s">
        <v>370</v>
      </c>
      <c r="D8" s="50">
        <v>25</v>
      </c>
      <c r="E8" s="50">
        <v>10</v>
      </c>
      <c r="F8" s="50">
        <v>0</v>
      </c>
      <c r="G8" s="50">
        <v>0</v>
      </c>
      <c r="H8" s="50">
        <v>0</v>
      </c>
      <c r="I8" s="51">
        <f t="shared" si="0"/>
        <v>35</v>
      </c>
      <c r="J8" s="52"/>
    </row>
    <row r="9" spans="1:14" ht="15.75" x14ac:dyDescent="0.25">
      <c r="A9" s="112">
        <v>6</v>
      </c>
      <c r="B9" s="53" t="s">
        <v>365</v>
      </c>
      <c r="C9" s="123" t="s">
        <v>371</v>
      </c>
      <c r="D9" s="50">
        <v>20</v>
      </c>
      <c r="E9" s="50">
        <v>10</v>
      </c>
      <c r="F9" s="50">
        <v>0</v>
      </c>
      <c r="G9" s="50">
        <v>0</v>
      </c>
      <c r="H9" s="50">
        <v>0</v>
      </c>
      <c r="I9" s="51">
        <f t="shared" si="0"/>
        <v>30</v>
      </c>
      <c r="J9" s="52"/>
    </row>
    <row r="10" spans="1:14" ht="15.75" x14ac:dyDescent="0.25">
      <c r="A10" s="112">
        <v>7</v>
      </c>
      <c r="B10" s="53" t="s">
        <v>365</v>
      </c>
      <c r="C10" s="123" t="s">
        <v>372</v>
      </c>
      <c r="D10" s="50">
        <v>15</v>
      </c>
      <c r="E10" s="50">
        <v>0</v>
      </c>
      <c r="F10" s="50">
        <v>0</v>
      </c>
      <c r="G10" s="50">
        <v>10</v>
      </c>
      <c r="H10" s="50">
        <v>0</v>
      </c>
      <c r="I10" s="51">
        <f t="shared" si="0"/>
        <v>25</v>
      </c>
      <c r="J10" s="52"/>
    </row>
    <row r="11" spans="1:14" ht="15.75" x14ac:dyDescent="0.25">
      <c r="A11" s="112">
        <v>8</v>
      </c>
      <c r="B11" s="53" t="s">
        <v>365</v>
      </c>
      <c r="C11" s="123" t="s">
        <v>373</v>
      </c>
      <c r="D11" s="53">
        <v>20</v>
      </c>
      <c r="E11" s="53">
        <v>0</v>
      </c>
      <c r="F11" s="53">
        <v>0</v>
      </c>
      <c r="G11" s="53">
        <v>0</v>
      </c>
      <c r="H11" s="53">
        <v>0</v>
      </c>
      <c r="I11" s="51">
        <f t="shared" si="0"/>
        <v>20</v>
      </c>
      <c r="J11" s="52"/>
    </row>
    <row r="12" spans="1:14" ht="15.75" x14ac:dyDescent="0.25">
      <c r="A12" s="112">
        <v>9</v>
      </c>
      <c r="B12" s="53" t="s">
        <v>365</v>
      </c>
      <c r="C12" s="123" t="s">
        <v>374</v>
      </c>
      <c r="D12" s="53">
        <v>15</v>
      </c>
      <c r="E12" s="53">
        <v>0</v>
      </c>
      <c r="F12" s="53">
        <v>0</v>
      </c>
      <c r="G12" s="53">
        <v>0</v>
      </c>
      <c r="H12" s="53">
        <v>0</v>
      </c>
      <c r="I12" s="51">
        <f t="shared" si="0"/>
        <v>15</v>
      </c>
      <c r="J12" s="52"/>
    </row>
    <row r="13" spans="1:14" ht="15.75" x14ac:dyDescent="0.25">
      <c r="A13" s="112">
        <v>9</v>
      </c>
      <c r="B13" s="53" t="s">
        <v>365</v>
      </c>
      <c r="C13" s="123" t="s">
        <v>375</v>
      </c>
      <c r="D13" s="50">
        <v>15</v>
      </c>
      <c r="E13" s="50">
        <v>0</v>
      </c>
      <c r="F13" s="50">
        <v>0</v>
      </c>
      <c r="G13" s="50">
        <v>0</v>
      </c>
      <c r="H13" s="50">
        <v>0</v>
      </c>
      <c r="I13" s="51">
        <f t="shared" si="0"/>
        <v>15</v>
      </c>
      <c r="J13" s="52"/>
    </row>
    <row r="14" spans="1:14" ht="15.75" x14ac:dyDescent="0.25">
      <c r="A14" s="112">
        <v>10</v>
      </c>
      <c r="B14" s="53" t="s">
        <v>365</v>
      </c>
      <c r="C14" s="123" t="s">
        <v>376</v>
      </c>
      <c r="D14" s="50">
        <v>7.5</v>
      </c>
      <c r="E14" s="50">
        <v>0</v>
      </c>
      <c r="F14" s="50">
        <v>0</v>
      </c>
      <c r="G14" s="50">
        <v>0</v>
      </c>
      <c r="H14" s="50">
        <v>0</v>
      </c>
      <c r="I14" s="51">
        <f t="shared" si="0"/>
        <v>7.5</v>
      </c>
      <c r="J14" s="52"/>
    </row>
    <row r="15" spans="1:14" ht="15.75" x14ac:dyDescent="0.25">
      <c r="A15" s="112">
        <v>11</v>
      </c>
      <c r="B15" s="53" t="s">
        <v>365</v>
      </c>
      <c r="C15" s="123" t="s">
        <v>377</v>
      </c>
      <c r="D15" s="53">
        <v>5</v>
      </c>
      <c r="E15" s="53">
        <v>0</v>
      </c>
      <c r="F15" s="53">
        <v>0</v>
      </c>
      <c r="G15" s="53">
        <v>0</v>
      </c>
      <c r="H15" s="53">
        <v>0</v>
      </c>
      <c r="I15" s="51">
        <f t="shared" si="0"/>
        <v>5</v>
      </c>
      <c r="J15" s="52"/>
    </row>
    <row r="16" spans="1:14" ht="15.75" x14ac:dyDescent="0.25">
      <c r="A16" s="112">
        <v>12</v>
      </c>
      <c r="B16" s="53" t="s">
        <v>365</v>
      </c>
      <c r="C16" s="123" t="s">
        <v>378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1">
        <f t="shared" si="0"/>
        <v>0</v>
      </c>
      <c r="J16" s="52"/>
    </row>
    <row r="17" spans="1:10" ht="15.75" x14ac:dyDescent="0.25">
      <c r="A17" s="112">
        <v>12</v>
      </c>
      <c r="B17" s="53" t="s">
        <v>365</v>
      </c>
      <c r="C17" s="123" t="s">
        <v>379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1">
        <f t="shared" si="0"/>
        <v>0</v>
      </c>
      <c r="J17" s="52"/>
    </row>
    <row r="18" spans="1:10" ht="15.75" x14ac:dyDescent="0.25">
      <c r="A18" s="112">
        <v>12</v>
      </c>
      <c r="B18" s="53" t="s">
        <v>365</v>
      </c>
      <c r="C18" s="123" t="s">
        <v>380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1">
        <f t="shared" si="0"/>
        <v>0</v>
      </c>
      <c r="J18" s="52"/>
    </row>
    <row r="19" spans="1:10" ht="15.75" x14ac:dyDescent="0.25">
      <c r="A19" s="112">
        <v>12</v>
      </c>
      <c r="B19" s="53" t="s">
        <v>365</v>
      </c>
      <c r="C19" s="123" t="s">
        <v>381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1">
        <f t="shared" si="0"/>
        <v>0</v>
      </c>
      <c r="J19" s="52"/>
    </row>
    <row r="20" spans="1:10" ht="15.75" x14ac:dyDescent="0.25">
      <c r="A20" s="112">
        <v>12</v>
      </c>
      <c r="B20" s="53" t="s">
        <v>365</v>
      </c>
      <c r="C20" s="123" t="s">
        <v>382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1">
        <f t="shared" si="0"/>
        <v>0</v>
      </c>
      <c r="J20" s="52"/>
    </row>
    <row r="21" spans="1:10" ht="15.75" x14ac:dyDescent="0.25">
      <c r="A21" s="112">
        <v>12</v>
      </c>
      <c r="B21" s="53" t="s">
        <v>365</v>
      </c>
      <c r="C21" s="123" t="s">
        <v>383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1">
        <f t="shared" si="0"/>
        <v>0</v>
      </c>
      <c r="J21" s="52"/>
    </row>
    <row r="22" spans="1:10" ht="15.75" x14ac:dyDescent="0.25">
      <c r="A22" s="112">
        <v>12</v>
      </c>
      <c r="B22" s="53" t="s">
        <v>365</v>
      </c>
      <c r="C22" s="123" t="s">
        <v>384</v>
      </c>
      <c r="D22" s="50">
        <v>0</v>
      </c>
      <c r="E22" s="53">
        <v>0</v>
      </c>
      <c r="F22" s="53">
        <v>0</v>
      </c>
      <c r="G22" s="53">
        <v>0</v>
      </c>
      <c r="H22" s="53">
        <v>0</v>
      </c>
      <c r="I22" s="51">
        <f t="shared" si="0"/>
        <v>0</v>
      </c>
      <c r="J22" s="52"/>
    </row>
    <row r="23" spans="1:10" ht="15.75" x14ac:dyDescent="0.25">
      <c r="A23" s="112">
        <v>12</v>
      </c>
      <c r="B23" s="53" t="s">
        <v>365</v>
      </c>
      <c r="C23" s="123" t="s">
        <v>385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1">
        <f t="shared" si="0"/>
        <v>0</v>
      </c>
      <c r="J23" s="52"/>
    </row>
    <row r="24" spans="1:10" ht="15.75" x14ac:dyDescent="0.25">
      <c r="A24" s="112">
        <v>12</v>
      </c>
      <c r="B24" s="53" t="s">
        <v>365</v>
      </c>
      <c r="C24" s="123" t="s">
        <v>386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1">
        <f t="shared" si="0"/>
        <v>0</v>
      </c>
      <c r="J24" s="52"/>
    </row>
    <row r="25" spans="1:10" ht="15.75" x14ac:dyDescent="0.25">
      <c r="A25" s="112">
        <v>12</v>
      </c>
      <c r="B25" s="53" t="s">
        <v>365</v>
      </c>
      <c r="C25" s="123" t="s">
        <v>387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1">
        <f t="shared" si="0"/>
        <v>0</v>
      </c>
      <c r="J25" s="52"/>
    </row>
    <row r="26" spans="1:10" ht="15.75" x14ac:dyDescent="0.25">
      <c r="A26" s="112">
        <v>12</v>
      </c>
      <c r="B26" s="53" t="s">
        <v>365</v>
      </c>
      <c r="C26" s="123" t="s">
        <v>388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1">
        <f t="shared" si="0"/>
        <v>0</v>
      </c>
      <c r="J26" s="52"/>
    </row>
    <row r="27" spans="1:10" ht="15.75" x14ac:dyDescent="0.25">
      <c r="A27" s="112">
        <v>12</v>
      </c>
      <c r="B27" s="53" t="s">
        <v>365</v>
      </c>
      <c r="C27" s="123" t="s">
        <v>389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1">
        <f t="shared" si="0"/>
        <v>0</v>
      </c>
      <c r="J27" s="52"/>
    </row>
    <row r="28" spans="1:10" ht="15.75" x14ac:dyDescent="0.25">
      <c r="A28" s="112">
        <v>12</v>
      </c>
      <c r="B28" s="53" t="s">
        <v>365</v>
      </c>
      <c r="C28" s="123" t="s">
        <v>390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1">
        <f t="shared" si="0"/>
        <v>0</v>
      </c>
      <c r="J28" s="52"/>
    </row>
    <row r="29" spans="1:10" ht="15.75" x14ac:dyDescent="0.25">
      <c r="A29" s="112">
        <v>12</v>
      </c>
      <c r="B29" s="53" t="s">
        <v>365</v>
      </c>
      <c r="C29" s="123" t="s">
        <v>391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1">
        <f t="shared" si="0"/>
        <v>0</v>
      </c>
      <c r="J29" s="52"/>
    </row>
    <row r="30" spans="1:10" ht="16.5" thickBot="1" x14ac:dyDescent="0.3">
      <c r="A30" s="112">
        <v>12</v>
      </c>
      <c r="B30" s="124" t="s">
        <v>365</v>
      </c>
      <c r="C30" s="125" t="s">
        <v>392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6">
        <f t="shared" si="0"/>
        <v>0</v>
      </c>
      <c r="J30" s="57"/>
    </row>
    <row r="32" spans="1:10" ht="15.75" x14ac:dyDescent="0.25">
      <c r="A32" s="157" t="s">
        <v>393</v>
      </c>
      <c r="B32" s="157"/>
      <c r="C32" s="157"/>
      <c r="D32" s="157"/>
      <c r="E32" s="157"/>
      <c r="F32" s="157"/>
      <c r="G32" s="157"/>
      <c r="H32" s="157"/>
      <c r="I32" s="157"/>
      <c r="J32" s="58"/>
    </row>
    <row r="33" spans="1:9" ht="15.75" x14ac:dyDescent="0.25">
      <c r="A33" s="59"/>
      <c r="C33" s="59"/>
      <c r="D33" s="60"/>
      <c r="E33" s="59"/>
      <c r="F33" s="60"/>
      <c r="G33" s="60"/>
      <c r="H33" s="60"/>
      <c r="I33" s="60"/>
    </row>
  </sheetData>
  <mergeCells count="2">
    <mergeCell ref="A2:I2"/>
    <mergeCell ref="A32:I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95" zoomScaleNormal="95" workbookViewId="0">
      <selection activeCell="A23" sqref="A23:I23"/>
    </sheetView>
  </sheetViews>
  <sheetFormatPr defaultRowHeight="15" x14ac:dyDescent="0.25"/>
  <cols>
    <col min="1" max="1" width="16.42578125" customWidth="1"/>
    <col min="2" max="2" width="12.85546875" customWidth="1"/>
    <col min="3" max="3" width="16.85546875" customWidth="1"/>
    <col min="4" max="4" width="12.42578125" customWidth="1"/>
    <col min="5" max="5" width="13" customWidth="1"/>
    <col min="6" max="6" width="12.5703125" customWidth="1"/>
    <col min="7" max="7" width="12.85546875" customWidth="1"/>
    <col min="8" max="9" width="13.140625" customWidth="1"/>
  </cols>
  <sheetData>
    <row r="1" spans="1:14" ht="15" customHeight="1" x14ac:dyDescent="0.25">
      <c r="A1" s="1"/>
    </row>
    <row r="2" spans="1:14" ht="66" customHeight="1" thickBot="1" x14ac:dyDescent="0.3">
      <c r="A2" s="137" t="s">
        <v>728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70">
        <v>1</v>
      </c>
      <c r="B4" s="14" t="s">
        <v>25</v>
      </c>
      <c r="C4" s="72" t="s">
        <v>19</v>
      </c>
      <c r="D4" s="14">
        <v>10</v>
      </c>
      <c r="E4" s="14"/>
      <c r="F4" s="66"/>
      <c r="G4" s="14">
        <v>50</v>
      </c>
      <c r="H4" s="14">
        <v>5</v>
      </c>
      <c r="I4" s="67">
        <f t="shared" ref="I4:I20" si="0">SUM(D4,E4,F4,G4,H4)</f>
        <v>65</v>
      </c>
      <c r="K4" s="2"/>
      <c r="L4" s="2"/>
      <c r="N4" s="2"/>
    </row>
    <row r="5" spans="1:14" ht="15.75" x14ac:dyDescent="0.25">
      <c r="A5" s="68">
        <v>2</v>
      </c>
      <c r="B5" s="14" t="s">
        <v>25</v>
      </c>
      <c r="C5" s="72" t="s">
        <v>11</v>
      </c>
      <c r="D5" s="14"/>
      <c r="E5" s="14"/>
      <c r="F5" s="14"/>
      <c r="G5" s="14">
        <v>50</v>
      </c>
      <c r="H5" s="14">
        <v>5</v>
      </c>
      <c r="I5" s="67">
        <f t="shared" si="0"/>
        <v>55</v>
      </c>
      <c r="J5" s="2"/>
      <c r="K5" s="2"/>
      <c r="L5" s="2"/>
      <c r="M5" s="2"/>
      <c r="N5" s="2"/>
    </row>
    <row r="6" spans="1:14" ht="15.75" x14ac:dyDescent="0.25">
      <c r="A6" s="68">
        <v>2</v>
      </c>
      <c r="B6" s="14" t="s">
        <v>25</v>
      </c>
      <c r="C6" s="72" t="s">
        <v>13</v>
      </c>
      <c r="D6" s="14"/>
      <c r="E6" s="14"/>
      <c r="F6" s="14"/>
      <c r="G6" s="14">
        <v>50</v>
      </c>
      <c r="H6" s="14">
        <v>5</v>
      </c>
      <c r="I6" s="67">
        <f t="shared" si="0"/>
        <v>55</v>
      </c>
    </row>
    <row r="7" spans="1:14" ht="15.75" x14ac:dyDescent="0.25">
      <c r="A7" s="70">
        <v>2</v>
      </c>
      <c r="B7" s="14" t="s">
        <v>25</v>
      </c>
      <c r="C7" s="72" t="s">
        <v>14</v>
      </c>
      <c r="D7" s="14">
        <v>25</v>
      </c>
      <c r="E7" s="14">
        <v>25</v>
      </c>
      <c r="F7" s="14">
        <v>5</v>
      </c>
      <c r="G7" s="14"/>
      <c r="H7" s="14"/>
      <c r="I7" s="67">
        <f t="shared" si="0"/>
        <v>55</v>
      </c>
    </row>
    <row r="8" spans="1:14" ht="15.75" x14ac:dyDescent="0.25">
      <c r="A8" s="68">
        <v>3</v>
      </c>
      <c r="B8" s="14" t="s">
        <v>25</v>
      </c>
      <c r="C8" s="72" t="s">
        <v>15</v>
      </c>
      <c r="D8" s="14">
        <v>30</v>
      </c>
      <c r="E8" s="14"/>
      <c r="F8" s="14"/>
      <c r="G8" s="14"/>
      <c r="H8" s="14"/>
      <c r="I8" s="67">
        <f t="shared" si="0"/>
        <v>30</v>
      </c>
    </row>
    <row r="9" spans="1:14" ht="15.75" x14ac:dyDescent="0.25">
      <c r="A9" s="68">
        <v>4</v>
      </c>
      <c r="B9" s="14" t="s">
        <v>25</v>
      </c>
      <c r="C9" s="72" t="s">
        <v>20</v>
      </c>
      <c r="D9" s="71"/>
      <c r="E9" s="14">
        <v>15</v>
      </c>
      <c r="F9" s="66">
        <v>5</v>
      </c>
      <c r="G9" s="71"/>
      <c r="H9" s="14">
        <v>5</v>
      </c>
      <c r="I9" s="67">
        <f t="shared" si="0"/>
        <v>25</v>
      </c>
    </row>
    <row r="10" spans="1:14" ht="15.75" x14ac:dyDescent="0.25">
      <c r="A10" s="70">
        <v>5</v>
      </c>
      <c r="B10" s="14" t="s">
        <v>25</v>
      </c>
      <c r="C10" s="72" t="s">
        <v>17</v>
      </c>
      <c r="D10" s="14">
        <v>10</v>
      </c>
      <c r="E10" s="14"/>
      <c r="F10" s="14"/>
      <c r="G10" s="14"/>
      <c r="H10" s="14"/>
      <c r="I10" s="67">
        <f t="shared" si="0"/>
        <v>10</v>
      </c>
    </row>
    <row r="11" spans="1:14" ht="15.75" x14ac:dyDescent="0.25">
      <c r="A11" s="68">
        <v>6</v>
      </c>
      <c r="B11" s="14" t="s">
        <v>25</v>
      </c>
      <c r="C11" s="72" t="s">
        <v>18</v>
      </c>
      <c r="D11" s="14"/>
      <c r="E11" s="71"/>
      <c r="F11" s="71"/>
      <c r="G11" s="14"/>
      <c r="H11" s="14">
        <v>5</v>
      </c>
      <c r="I11" s="67">
        <f t="shared" si="0"/>
        <v>5</v>
      </c>
    </row>
    <row r="12" spans="1:14" ht="15.75" x14ac:dyDescent="0.25">
      <c r="A12" s="68">
        <v>6</v>
      </c>
      <c r="B12" s="14" t="s">
        <v>25</v>
      </c>
      <c r="C12" s="72" t="s">
        <v>21</v>
      </c>
      <c r="D12" s="71"/>
      <c r="E12" s="71"/>
      <c r="F12" s="71"/>
      <c r="G12" s="71"/>
      <c r="H12" s="14">
        <v>5</v>
      </c>
      <c r="I12" s="67">
        <f t="shared" si="0"/>
        <v>5</v>
      </c>
    </row>
    <row r="13" spans="1:14" ht="15.75" x14ac:dyDescent="0.25">
      <c r="A13" s="70">
        <v>6</v>
      </c>
      <c r="B13" s="14" t="s">
        <v>25</v>
      </c>
      <c r="C13" s="72" t="s">
        <v>24</v>
      </c>
      <c r="D13" s="71"/>
      <c r="E13" s="14"/>
      <c r="F13" s="14"/>
      <c r="G13" s="71"/>
      <c r="H13" s="14">
        <v>5</v>
      </c>
      <c r="I13" s="67">
        <f t="shared" si="0"/>
        <v>5</v>
      </c>
    </row>
    <row r="14" spans="1:14" ht="15.75" x14ac:dyDescent="0.25">
      <c r="A14" s="68">
        <v>6</v>
      </c>
      <c r="B14" s="14" t="s">
        <v>25</v>
      </c>
      <c r="C14" s="72" t="s">
        <v>23</v>
      </c>
      <c r="D14" s="71"/>
      <c r="E14" s="71"/>
      <c r="F14" s="14">
        <v>5</v>
      </c>
      <c r="G14" s="71"/>
      <c r="H14" s="71"/>
      <c r="I14" s="67">
        <f t="shared" si="0"/>
        <v>5</v>
      </c>
    </row>
    <row r="15" spans="1:14" ht="15.75" x14ac:dyDescent="0.25">
      <c r="A15" s="68">
        <v>7</v>
      </c>
      <c r="B15" s="14" t="s">
        <v>25</v>
      </c>
      <c r="C15" s="72" t="s">
        <v>9</v>
      </c>
      <c r="D15" s="14"/>
      <c r="E15" s="14"/>
      <c r="F15" s="14"/>
      <c r="G15" s="14"/>
      <c r="H15" s="14"/>
      <c r="I15" s="67">
        <f t="shared" si="0"/>
        <v>0</v>
      </c>
    </row>
    <row r="16" spans="1:14" ht="15.75" x14ac:dyDescent="0.25">
      <c r="A16" s="70">
        <v>7</v>
      </c>
      <c r="B16" s="14" t="s">
        <v>25</v>
      </c>
      <c r="C16" s="73" t="s">
        <v>10</v>
      </c>
      <c r="D16" s="14"/>
      <c r="E16" s="14"/>
      <c r="F16" s="14"/>
      <c r="G16" s="14"/>
      <c r="H16" s="14"/>
      <c r="I16" s="67">
        <f t="shared" si="0"/>
        <v>0</v>
      </c>
    </row>
    <row r="17" spans="1:9" ht="15.75" x14ac:dyDescent="0.25">
      <c r="A17" s="68">
        <v>7</v>
      </c>
      <c r="B17" s="14" t="s">
        <v>25</v>
      </c>
      <c r="C17" s="72" t="s">
        <v>12</v>
      </c>
      <c r="D17" s="14"/>
      <c r="E17" s="14"/>
      <c r="F17" s="14"/>
      <c r="G17" s="14"/>
      <c r="H17" s="14"/>
      <c r="I17" s="67">
        <f t="shared" si="0"/>
        <v>0</v>
      </c>
    </row>
    <row r="18" spans="1:9" ht="15.75" x14ac:dyDescent="0.25">
      <c r="A18" s="68">
        <v>7</v>
      </c>
      <c r="B18" s="14" t="s">
        <v>25</v>
      </c>
      <c r="C18" s="72" t="s">
        <v>16</v>
      </c>
      <c r="D18" s="14"/>
      <c r="E18" s="14"/>
      <c r="F18" s="14"/>
      <c r="G18" s="14"/>
      <c r="H18" s="14"/>
      <c r="I18" s="67">
        <f t="shared" si="0"/>
        <v>0</v>
      </c>
    </row>
    <row r="19" spans="1:9" ht="15.75" x14ac:dyDescent="0.25">
      <c r="A19" s="70">
        <v>7</v>
      </c>
      <c r="B19" s="14" t="s">
        <v>25</v>
      </c>
      <c r="C19" s="72" t="s">
        <v>26</v>
      </c>
      <c r="D19" s="14"/>
      <c r="E19" s="14"/>
      <c r="F19" s="14"/>
      <c r="G19" s="14"/>
      <c r="H19" s="14"/>
      <c r="I19" s="67">
        <f t="shared" si="0"/>
        <v>0</v>
      </c>
    </row>
    <row r="20" spans="1:9" ht="15.75" x14ac:dyDescent="0.25">
      <c r="A20" s="68">
        <v>7</v>
      </c>
      <c r="B20" s="14" t="s">
        <v>25</v>
      </c>
      <c r="C20" s="72" t="s">
        <v>22</v>
      </c>
      <c r="D20" s="71"/>
      <c r="E20" s="71"/>
      <c r="F20" s="71"/>
      <c r="G20" s="71"/>
      <c r="H20" s="71"/>
      <c r="I20" s="67">
        <f t="shared" si="0"/>
        <v>0</v>
      </c>
    </row>
    <row r="23" spans="1:9" x14ac:dyDescent="0.25">
      <c r="A23" s="138" t="s">
        <v>731</v>
      </c>
      <c r="B23" s="139"/>
      <c r="C23" s="139"/>
      <c r="D23" s="139"/>
      <c r="E23" s="139"/>
      <c r="F23" s="139"/>
      <c r="G23" s="139"/>
      <c r="H23" s="139"/>
      <c r="I23" s="139"/>
    </row>
    <row r="24" spans="1:9" ht="15.75" x14ac:dyDescent="0.25">
      <c r="A24" s="3"/>
      <c r="C24" s="3"/>
      <c r="D24" s="5"/>
      <c r="E24" s="3"/>
      <c r="F24" s="5"/>
      <c r="G24" s="5"/>
      <c r="H24" s="5"/>
      <c r="I24" s="5"/>
    </row>
  </sheetData>
  <sortState ref="A4:I33">
    <sortCondition descending="1" ref="I4:I33"/>
  </sortState>
  <mergeCells count="2">
    <mergeCell ref="A23:I23"/>
    <mergeCell ref="A2:I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D5" sqref="D5"/>
    </sheetView>
  </sheetViews>
  <sheetFormatPr defaultRowHeight="53.25" customHeight="1" x14ac:dyDescent="0.25"/>
  <cols>
    <col min="1" max="1" width="12.28515625" customWidth="1"/>
    <col min="2" max="2" width="11.85546875" customWidth="1"/>
    <col min="3" max="3" width="41.42578125" customWidth="1"/>
    <col min="4" max="4" width="10.7109375" customWidth="1"/>
    <col min="5" max="5" width="12.28515625" customWidth="1"/>
    <col min="6" max="6" width="12.140625" customWidth="1"/>
    <col min="7" max="7" width="11.5703125" customWidth="1"/>
    <col min="8" max="8" width="14.85546875" customWidth="1"/>
    <col min="9" max="9" width="11.5703125" customWidth="1"/>
  </cols>
  <sheetData>
    <row r="1" spans="1:14" ht="39" customHeight="1" thickBot="1" x14ac:dyDescent="0.3">
      <c r="A1" s="137" t="s">
        <v>755</v>
      </c>
      <c r="B1" s="137"/>
      <c r="C1" s="137"/>
      <c r="D1" s="137"/>
      <c r="E1" s="137"/>
      <c r="F1" s="137"/>
      <c r="G1" s="137"/>
      <c r="H1" s="137"/>
      <c r="I1" s="137"/>
    </row>
    <row r="2" spans="1:14" ht="71.25" customHeight="1" x14ac:dyDescent="0.25">
      <c r="A2" s="6" t="s">
        <v>5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729</v>
      </c>
      <c r="G2" s="7" t="s">
        <v>730</v>
      </c>
      <c r="H2" s="7" t="s">
        <v>4</v>
      </c>
      <c r="I2" s="8" t="s">
        <v>6</v>
      </c>
      <c r="K2" s="2"/>
      <c r="L2" s="2"/>
      <c r="N2" s="2"/>
    </row>
    <row r="3" spans="1:14" ht="20.25" customHeight="1" x14ac:dyDescent="0.25">
      <c r="A3" s="68">
        <v>1</v>
      </c>
      <c r="B3" s="14" t="s">
        <v>394</v>
      </c>
      <c r="C3" s="72" t="s">
        <v>395</v>
      </c>
      <c r="D3" s="14">
        <v>10</v>
      </c>
      <c r="E3" s="14">
        <v>60</v>
      </c>
      <c r="F3" s="14"/>
      <c r="G3" s="14">
        <v>375</v>
      </c>
      <c r="H3" s="14">
        <v>50</v>
      </c>
      <c r="I3" s="67">
        <f>SUM(D3,E3,F3,G3,H3)</f>
        <v>495</v>
      </c>
      <c r="K3" s="2"/>
      <c r="L3" s="2"/>
      <c r="N3" s="2"/>
    </row>
    <row r="4" spans="1:14" ht="16.5" customHeight="1" x14ac:dyDescent="0.25">
      <c r="A4" s="68">
        <v>2</v>
      </c>
      <c r="B4" s="14" t="s">
        <v>394</v>
      </c>
      <c r="C4" s="72" t="s">
        <v>396</v>
      </c>
      <c r="D4" s="14">
        <v>75</v>
      </c>
      <c r="E4" s="14">
        <v>105</v>
      </c>
      <c r="F4" s="14"/>
      <c r="G4" s="14">
        <v>125</v>
      </c>
      <c r="H4" s="14">
        <v>50</v>
      </c>
      <c r="I4" s="67">
        <f>SUM(D4,E4,F4,G4,H4)</f>
        <v>355</v>
      </c>
      <c r="J4" s="2"/>
      <c r="K4" s="2"/>
      <c r="L4" s="2"/>
      <c r="M4" s="2"/>
      <c r="N4" s="2"/>
    </row>
    <row r="5" spans="1:14" ht="18" customHeight="1" x14ac:dyDescent="0.25">
      <c r="A5" s="68">
        <v>3</v>
      </c>
      <c r="B5" s="14" t="s">
        <v>394</v>
      </c>
      <c r="C5" s="72" t="s">
        <v>397</v>
      </c>
      <c r="D5" s="14">
        <v>58</v>
      </c>
      <c r="E5" s="14">
        <v>60</v>
      </c>
      <c r="F5" s="14"/>
      <c r="G5" s="14">
        <v>125</v>
      </c>
      <c r="H5" s="14">
        <v>50</v>
      </c>
      <c r="I5" s="67">
        <f>SUM(D5,E5,F5,G5,H5)</f>
        <v>293</v>
      </c>
    </row>
    <row r="6" spans="1:14" ht="18.75" customHeight="1" x14ac:dyDescent="0.25">
      <c r="A6" s="68">
        <v>4</v>
      </c>
      <c r="B6" s="14" t="s">
        <v>394</v>
      </c>
      <c r="C6" s="72" t="s">
        <v>398</v>
      </c>
      <c r="D6" s="14">
        <v>80</v>
      </c>
      <c r="E6" s="14">
        <v>30</v>
      </c>
      <c r="F6" s="14"/>
      <c r="G6" s="14">
        <v>175</v>
      </c>
      <c r="H6" s="14"/>
      <c r="I6" s="67">
        <f t="shared" ref="I6:I22" si="0">SUM(D6,E6,F6,G6,H6)</f>
        <v>285</v>
      </c>
    </row>
    <row r="7" spans="1:14" ht="16.5" customHeight="1" x14ac:dyDescent="0.25">
      <c r="A7" s="68">
        <v>5</v>
      </c>
      <c r="B7" s="14" t="s">
        <v>394</v>
      </c>
      <c r="C7" s="72" t="s">
        <v>399</v>
      </c>
      <c r="D7" s="14">
        <v>33</v>
      </c>
      <c r="E7" s="14">
        <v>85</v>
      </c>
      <c r="F7" s="14"/>
      <c r="G7" s="14">
        <v>110</v>
      </c>
      <c r="H7" s="14">
        <v>50</v>
      </c>
      <c r="I7" s="67">
        <f t="shared" si="0"/>
        <v>278</v>
      </c>
    </row>
    <row r="8" spans="1:14" ht="16.5" customHeight="1" x14ac:dyDescent="0.25">
      <c r="A8" s="68">
        <v>6</v>
      </c>
      <c r="B8" s="14" t="s">
        <v>394</v>
      </c>
      <c r="C8" s="72" t="s">
        <v>400</v>
      </c>
      <c r="D8" s="14">
        <v>68</v>
      </c>
      <c r="E8" s="14">
        <v>30</v>
      </c>
      <c r="F8" s="14"/>
      <c r="G8" s="14">
        <v>100</v>
      </c>
      <c r="H8" s="14"/>
      <c r="I8" s="67">
        <f t="shared" si="0"/>
        <v>198</v>
      </c>
    </row>
    <row r="9" spans="1:14" ht="17.25" customHeight="1" x14ac:dyDescent="0.25">
      <c r="A9" s="68">
        <v>6</v>
      </c>
      <c r="B9" s="14" t="s">
        <v>394</v>
      </c>
      <c r="C9" s="72" t="s">
        <v>401</v>
      </c>
      <c r="D9" s="14">
        <v>58</v>
      </c>
      <c r="E9" s="14">
        <v>30</v>
      </c>
      <c r="F9" s="14"/>
      <c r="G9" s="14">
        <v>110</v>
      </c>
      <c r="H9" s="14"/>
      <c r="I9" s="67">
        <f t="shared" si="0"/>
        <v>198</v>
      </c>
    </row>
    <row r="10" spans="1:14" ht="16.5" customHeight="1" x14ac:dyDescent="0.25">
      <c r="A10" s="68">
        <v>7</v>
      </c>
      <c r="B10" s="14" t="s">
        <v>394</v>
      </c>
      <c r="C10" s="72" t="s">
        <v>402</v>
      </c>
      <c r="D10" s="14">
        <v>40</v>
      </c>
      <c r="E10" s="14">
        <v>30</v>
      </c>
      <c r="F10" s="14"/>
      <c r="G10" s="14">
        <v>125</v>
      </c>
      <c r="H10" s="14"/>
      <c r="I10" s="67">
        <f t="shared" si="0"/>
        <v>195</v>
      </c>
    </row>
    <row r="11" spans="1:14" ht="18" customHeight="1" x14ac:dyDescent="0.25">
      <c r="A11" s="68">
        <v>7</v>
      </c>
      <c r="B11" s="14" t="s">
        <v>394</v>
      </c>
      <c r="C11" s="72" t="s">
        <v>403</v>
      </c>
      <c r="D11" s="14">
        <v>40</v>
      </c>
      <c r="E11" s="14">
        <v>30</v>
      </c>
      <c r="F11" s="14"/>
      <c r="G11" s="14">
        <v>125</v>
      </c>
      <c r="H11" s="14"/>
      <c r="I11" s="67">
        <f t="shared" si="0"/>
        <v>195</v>
      </c>
    </row>
    <row r="12" spans="1:14" ht="21.75" customHeight="1" x14ac:dyDescent="0.25">
      <c r="A12" s="68">
        <v>9</v>
      </c>
      <c r="B12" s="14" t="s">
        <v>394</v>
      </c>
      <c r="C12" s="72" t="s">
        <v>404</v>
      </c>
      <c r="D12" s="14">
        <v>58</v>
      </c>
      <c r="E12" s="14">
        <v>30</v>
      </c>
      <c r="F12" s="14"/>
      <c r="G12" s="14">
        <v>100</v>
      </c>
      <c r="H12" s="14"/>
      <c r="I12" s="67">
        <f t="shared" si="0"/>
        <v>188</v>
      </c>
    </row>
    <row r="13" spans="1:14" ht="17.25" customHeight="1" x14ac:dyDescent="0.25">
      <c r="A13" s="70">
        <v>9</v>
      </c>
      <c r="B13" s="14" t="s">
        <v>394</v>
      </c>
      <c r="C13" s="75" t="s">
        <v>405</v>
      </c>
      <c r="D13" s="76">
        <v>58</v>
      </c>
      <c r="E13" s="76">
        <v>30</v>
      </c>
      <c r="F13" s="76"/>
      <c r="G13" s="76">
        <v>90</v>
      </c>
      <c r="H13" s="76"/>
      <c r="I13" s="67">
        <f t="shared" si="0"/>
        <v>178</v>
      </c>
    </row>
    <row r="14" spans="1:14" ht="20.25" customHeight="1" x14ac:dyDescent="0.25">
      <c r="A14" s="70">
        <v>10</v>
      </c>
      <c r="B14" s="14" t="s">
        <v>394</v>
      </c>
      <c r="C14" s="71" t="s">
        <v>406</v>
      </c>
      <c r="D14" s="76">
        <v>28</v>
      </c>
      <c r="E14" s="76">
        <v>30</v>
      </c>
      <c r="F14" s="76"/>
      <c r="G14" s="76">
        <v>110</v>
      </c>
      <c r="H14" s="76"/>
      <c r="I14" s="67">
        <f t="shared" si="0"/>
        <v>168</v>
      </c>
    </row>
    <row r="15" spans="1:14" ht="18" customHeight="1" x14ac:dyDescent="0.25">
      <c r="A15" s="70">
        <v>11</v>
      </c>
      <c r="B15" s="14" t="s">
        <v>394</v>
      </c>
      <c r="C15" s="71" t="s">
        <v>407</v>
      </c>
      <c r="D15" s="76">
        <v>10</v>
      </c>
      <c r="E15" s="76">
        <v>30</v>
      </c>
      <c r="F15" s="76"/>
      <c r="G15" s="76">
        <v>100</v>
      </c>
      <c r="H15" s="76"/>
      <c r="I15" s="67">
        <f t="shared" si="0"/>
        <v>140</v>
      </c>
    </row>
    <row r="16" spans="1:14" ht="19.5" customHeight="1" x14ac:dyDescent="0.25">
      <c r="A16" s="70">
        <v>12</v>
      </c>
      <c r="B16" s="14" t="s">
        <v>394</v>
      </c>
      <c r="C16" s="71" t="s">
        <v>408</v>
      </c>
      <c r="D16" s="76">
        <v>10</v>
      </c>
      <c r="E16" s="76">
        <v>30</v>
      </c>
      <c r="F16" s="76"/>
      <c r="G16" s="76">
        <v>75</v>
      </c>
      <c r="H16" s="76"/>
      <c r="I16" s="67">
        <f t="shared" si="0"/>
        <v>115</v>
      </c>
    </row>
    <row r="17" spans="1:9" ht="21" customHeight="1" x14ac:dyDescent="0.25">
      <c r="A17" s="70">
        <v>12</v>
      </c>
      <c r="B17" s="14" t="s">
        <v>394</v>
      </c>
      <c r="C17" s="71" t="s">
        <v>409</v>
      </c>
      <c r="D17" s="76">
        <v>10</v>
      </c>
      <c r="E17" s="76">
        <v>30</v>
      </c>
      <c r="F17" s="76"/>
      <c r="G17" s="76">
        <v>75</v>
      </c>
      <c r="H17" s="76"/>
      <c r="I17" s="67">
        <f t="shared" si="0"/>
        <v>115</v>
      </c>
    </row>
    <row r="18" spans="1:9" ht="20.25" customHeight="1" x14ac:dyDescent="0.25">
      <c r="A18" s="70">
        <v>12</v>
      </c>
      <c r="B18" s="14" t="s">
        <v>394</v>
      </c>
      <c r="C18" s="71" t="s">
        <v>410</v>
      </c>
      <c r="D18" s="76">
        <v>10</v>
      </c>
      <c r="E18" s="76">
        <v>30</v>
      </c>
      <c r="F18" s="76"/>
      <c r="G18" s="76">
        <v>75</v>
      </c>
      <c r="H18" s="76"/>
      <c r="I18" s="67">
        <f t="shared" si="0"/>
        <v>115</v>
      </c>
    </row>
    <row r="19" spans="1:9" ht="19.5" customHeight="1" x14ac:dyDescent="0.25">
      <c r="A19" s="70">
        <v>13</v>
      </c>
      <c r="B19" s="14" t="s">
        <v>394</v>
      </c>
      <c r="C19" s="71" t="s">
        <v>411</v>
      </c>
      <c r="D19" s="76">
        <v>10</v>
      </c>
      <c r="E19" s="76">
        <v>15</v>
      </c>
      <c r="F19" s="76"/>
      <c r="G19" s="76">
        <v>60</v>
      </c>
      <c r="H19" s="76"/>
      <c r="I19" s="67">
        <f t="shared" si="0"/>
        <v>85</v>
      </c>
    </row>
    <row r="20" spans="1:9" ht="15" customHeight="1" x14ac:dyDescent="0.25">
      <c r="A20" s="70">
        <v>14</v>
      </c>
      <c r="B20" s="14" t="s">
        <v>394</v>
      </c>
      <c r="C20" s="71" t="s">
        <v>412</v>
      </c>
      <c r="D20" s="76">
        <v>10</v>
      </c>
      <c r="E20" s="76">
        <v>15</v>
      </c>
      <c r="F20" s="76"/>
      <c r="G20" s="76">
        <v>50</v>
      </c>
      <c r="H20" s="76"/>
      <c r="I20" s="67">
        <f t="shared" si="0"/>
        <v>75</v>
      </c>
    </row>
    <row r="21" spans="1:9" ht="15" customHeight="1" x14ac:dyDescent="0.25">
      <c r="A21" s="70">
        <v>15</v>
      </c>
      <c r="B21" s="14" t="s">
        <v>394</v>
      </c>
      <c r="C21" s="71" t="s">
        <v>413</v>
      </c>
      <c r="D21" s="76"/>
      <c r="E21" s="76">
        <v>15</v>
      </c>
      <c r="F21" s="76"/>
      <c r="G21" s="76"/>
      <c r="H21" s="76"/>
      <c r="I21" s="67">
        <f t="shared" si="0"/>
        <v>15</v>
      </c>
    </row>
    <row r="22" spans="1:9" ht="15" customHeight="1" x14ac:dyDescent="0.25">
      <c r="A22" s="70">
        <v>15</v>
      </c>
      <c r="B22" s="14" t="s">
        <v>394</v>
      </c>
      <c r="C22" s="71" t="s">
        <v>414</v>
      </c>
      <c r="D22" s="76"/>
      <c r="E22" s="76">
        <v>15</v>
      </c>
      <c r="F22" s="76"/>
      <c r="G22" s="76"/>
      <c r="H22" s="76"/>
      <c r="I22" s="67">
        <f t="shared" si="0"/>
        <v>15</v>
      </c>
    </row>
    <row r="23" spans="1:9" ht="22.5" customHeight="1" x14ac:dyDescent="0.25"/>
    <row r="24" spans="1:9" ht="20.25" customHeight="1" x14ac:dyDescent="0.25">
      <c r="A24" s="138" t="s">
        <v>754</v>
      </c>
      <c r="B24" s="139"/>
      <c r="C24" s="139"/>
      <c r="D24" s="139"/>
      <c r="E24" s="139"/>
      <c r="F24" s="139"/>
      <c r="G24" s="139"/>
      <c r="H24" s="139"/>
      <c r="I24" s="139"/>
    </row>
    <row r="25" spans="1:9" ht="20.25" customHeight="1" x14ac:dyDescent="0.25"/>
    <row r="26" spans="1:9" ht="13.5" customHeight="1" x14ac:dyDescent="0.25">
      <c r="A26" s="12"/>
      <c r="C26" s="12"/>
      <c r="D26" s="5"/>
      <c r="E26" s="12"/>
      <c r="F26" s="5"/>
      <c r="G26" s="5"/>
      <c r="H26" s="5"/>
      <c r="I26" s="5"/>
    </row>
    <row r="27" spans="1:9" ht="15.75" customHeight="1" x14ac:dyDescent="0.25"/>
    <row r="28" spans="1:9" ht="13.5" customHeight="1" x14ac:dyDescent="0.25"/>
    <row r="29" spans="1:9" ht="16.5" customHeight="1" x14ac:dyDescent="0.25"/>
  </sheetData>
  <mergeCells count="2">
    <mergeCell ref="A1:I1"/>
    <mergeCell ref="A24:I2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C21" sqref="C21"/>
    </sheetView>
  </sheetViews>
  <sheetFormatPr defaultRowHeight="15" x14ac:dyDescent="0.25"/>
  <cols>
    <col min="1" max="1" width="12.28515625" customWidth="1"/>
    <col min="2" max="2" width="12.140625" customWidth="1"/>
    <col min="3" max="3" width="41.28515625" customWidth="1"/>
    <col min="4" max="4" width="10" customWidth="1"/>
    <col min="5" max="5" width="12" customWidth="1"/>
    <col min="6" max="6" width="12.28515625" customWidth="1"/>
    <col min="7" max="7" width="12.7109375" customWidth="1"/>
    <col min="8" max="8" width="13.42578125" customWidth="1"/>
    <col min="9" max="9" width="12.5703125" customWidth="1"/>
  </cols>
  <sheetData>
    <row r="1" spans="1:14" ht="18.75" x14ac:dyDescent="0.25">
      <c r="A1" s="1"/>
    </row>
    <row r="2" spans="1:14" ht="35.25" customHeight="1" thickBot="1" x14ac:dyDescent="0.3">
      <c r="A2" s="137" t="s">
        <v>415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68">
        <v>1</v>
      </c>
      <c r="B4" s="14" t="s">
        <v>416</v>
      </c>
      <c r="C4" s="126" t="s">
        <v>417</v>
      </c>
      <c r="D4" s="14">
        <v>22.5</v>
      </c>
      <c r="E4" s="14">
        <v>9</v>
      </c>
      <c r="F4" s="14">
        <v>45</v>
      </c>
      <c r="G4" s="14">
        <v>45</v>
      </c>
      <c r="H4" s="14">
        <v>5</v>
      </c>
      <c r="I4" s="14">
        <v>127</v>
      </c>
      <c r="K4" s="2"/>
      <c r="L4" s="2"/>
      <c r="N4" s="61"/>
    </row>
    <row r="5" spans="1:14" ht="15.75" x14ac:dyDescent="0.25">
      <c r="A5" s="68">
        <v>2</v>
      </c>
      <c r="B5" s="14" t="s">
        <v>416</v>
      </c>
      <c r="C5" s="126" t="s">
        <v>418</v>
      </c>
      <c r="D5" s="14">
        <v>17.5</v>
      </c>
      <c r="E5" s="14">
        <v>37</v>
      </c>
      <c r="F5" s="14">
        <v>0</v>
      </c>
      <c r="G5" s="14">
        <v>10</v>
      </c>
      <c r="H5" s="14">
        <v>5</v>
      </c>
      <c r="I5" s="14">
        <v>70</v>
      </c>
      <c r="J5" s="2"/>
      <c r="K5" s="2"/>
      <c r="L5" s="2"/>
      <c r="M5" s="2"/>
    </row>
    <row r="6" spans="1:14" ht="15.75" x14ac:dyDescent="0.25">
      <c r="A6" s="68">
        <v>3</v>
      </c>
      <c r="B6" s="14" t="s">
        <v>416</v>
      </c>
      <c r="C6" s="126" t="s">
        <v>419</v>
      </c>
      <c r="D6" s="14">
        <v>15</v>
      </c>
      <c r="E6" s="14">
        <v>15</v>
      </c>
      <c r="F6" s="14">
        <v>0</v>
      </c>
      <c r="G6" s="14">
        <v>25</v>
      </c>
      <c r="H6" s="14">
        <v>5</v>
      </c>
      <c r="I6" s="14">
        <v>60</v>
      </c>
    </row>
    <row r="7" spans="1:14" ht="15.75" x14ac:dyDescent="0.25">
      <c r="A7" s="68">
        <v>4</v>
      </c>
      <c r="B7" s="14" t="s">
        <v>416</v>
      </c>
      <c r="C7" s="126" t="s">
        <v>420</v>
      </c>
      <c r="D7" s="27" t="s">
        <v>421</v>
      </c>
      <c r="E7" s="14">
        <v>9</v>
      </c>
      <c r="F7" s="14">
        <v>0</v>
      </c>
      <c r="G7" s="14">
        <v>10</v>
      </c>
      <c r="H7" s="14">
        <v>5</v>
      </c>
      <c r="I7" s="14">
        <v>42</v>
      </c>
      <c r="K7" s="2"/>
    </row>
    <row r="8" spans="1:14" ht="15.75" x14ac:dyDescent="0.25">
      <c r="A8" s="68">
        <v>5</v>
      </c>
      <c r="B8" s="14" t="s">
        <v>416</v>
      </c>
      <c r="C8" s="126" t="s">
        <v>422</v>
      </c>
      <c r="D8" s="14">
        <v>10</v>
      </c>
      <c r="E8" s="14">
        <v>15</v>
      </c>
      <c r="F8" s="14">
        <v>0</v>
      </c>
      <c r="G8" s="14">
        <v>10</v>
      </c>
      <c r="H8" s="14">
        <v>5</v>
      </c>
      <c r="I8" s="14">
        <v>40</v>
      </c>
      <c r="K8" s="2"/>
    </row>
    <row r="9" spans="1:14" ht="15.75" x14ac:dyDescent="0.25">
      <c r="A9" s="68">
        <v>6</v>
      </c>
      <c r="B9" s="14" t="s">
        <v>416</v>
      </c>
      <c r="C9" s="126" t="s">
        <v>423</v>
      </c>
      <c r="D9" s="14">
        <v>17.5</v>
      </c>
      <c r="E9" s="14">
        <v>0</v>
      </c>
      <c r="F9" s="14">
        <v>0</v>
      </c>
      <c r="G9" s="14">
        <v>10</v>
      </c>
      <c r="H9" s="14">
        <v>5</v>
      </c>
      <c r="I9" s="14">
        <v>33</v>
      </c>
      <c r="K9" s="2"/>
      <c r="N9" s="61"/>
    </row>
    <row r="10" spans="1:14" ht="15.75" x14ac:dyDescent="0.25">
      <c r="A10" s="68">
        <v>7</v>
      </c>
      <c r="B10" s="14" t="s">
        <v>416</v>
      </c>
      <c r="C10" s="126" t="s">
        <v>424</v>
      </c>
      <c r="D10" s="14">
        <v>0</v>
      </c>
      <c r="E10" s="14">
        <v>15</v>
      </c>
      <c r="F10" s="14">
        <v>0</v>
      </c>
      <c r="G10" s="14">
        <v>10</v>
      </c>
      <c r="H10" s="14">
        <v>5</v>
      </c>
      <c r="I10" s="14">
        <v>30</v>
      </c>
      <c r="K10" s="2"/>
    </row>
    <row r="11" spans="1:14" ht="15.75" x14ac:dyDescent="0.25">
      <c r="A11" s="68">
        <v>8</v>
      </c>
      <c r="B11" s="14" t="s">
        <v>416</v>
      </c>
      <c r="C11" s="126" t="s">
        <v>425</v>
      </c>
      <c r="D11" s="14">
        <v>5</v>
      </c>
      <c r="E11" s="14">
        <v>9</v>
      </c>
      <c r="F11" s="14">
        <v>0</v>
      </c>
      <c r="G11" s="14">
        <v>10</v>
      </c>
      <c r="H11" s="14">
        <v>5</v>
      </c>
      <c r="I11" s="14">
        <v>29</v>
      </c>
      <c r="K11" s="2"/>
    </row>
    <row r="12" spans="1:14" ht="15.75" x14ac:dyDescent="0.25">
      <c r="A12" s="68">
        <v>9</v>
      </c>
      <c r="B12" s="14" t="s">
        <v>416</v>
      </c>
      <c r="C12" s="126" t="s">
        <v>426</v>
      </c>
      <c r="D12" s="14">
        <v>0</v>
      </c>
      <c r="E12" s="14">
        <v>9</v>
      </c>
      <c r="F12" s="14">
        <v>0</v>
      </c>
      <c r="G12" s="14">
        <v>10</v>
      </c>
      <c r="H12" s="14">
        <v>5</v>
      </c>
      <c r="I12" s="14">
        <v>24</v>
      </c>
      <c r="K12" s="2"/>
      <c r="N12" s="61"/>
    </row>
    <row r="13" spans="1:14" ht="15.75" x14ac:dyDescent="0.25">
      <c r="A13" s="68">
        <v>9</v>
      </c>
      <c r="B13" s="14" t="s">
        <v>416</v>
      </c>
      <c r="C13" s="126" t="s">
        <v>427</v>
      </c>
      <c r="D13" s="14">
        <v>0</v>
      </c>
      <c r="E13" s="14">
        <v>9</v>
      </c>
      <c r="F13" s="14">
        <v>0</v>
      </c>
      <c r="G13" s="14">
        <v>10</v>
      </c>
      <c r="H13" s="14">
        <v>5</v>
      </c>
      <c r="I13" s="14">
        <v>24</v>
      </c>
      <c r="K13" s="2"/>
    </row>
    <row r="14" spans="1:14" ht="15.75" x14ac:dyDescent="0.25">
      <c r="A14" s="68">
        <v>10</v>
      </c>
      <c r="B14" s="14" t="s">
        <v>416</v>
      </c>
      <c r="C14" s="126" t="s">
        <v>428</v>
      </c>
      <c r="D14" s="14">
        <v>0</v>
      </c>
      <c r="E14" s="14">
        <v>3</v>
      </c>
      <c r="F14" s="14">
        <v>0</v>
      </c>
      <c r="G14" s="14">
        <v>10</v>
      </c>
      <c r="H14" s="14">
        <v>5</v>
      </c>
      <c r="I14" s="14">
        <v>18</v>
      </c>
      <c r="K14" s="2"/>
    </row>
    <row r="15" spans="1:14" ht="15.75" x14ac:dyDescent="0.25">
      <c r="A15" s="68">
        <v>11</v>
      </c>
      <c r="B15" s="14" t="s">
        <v>416</v>
      </c>
      <c r="C15" s="126" t="s">
        <v>429</v>
      </c>
      <c r="D15" s="14">
        <v>0</v>
      </c>
      <c r="E15" s="14">
        <v>0</v>
      </c>
      <c r="F15" s="14">
        <v>0</v>
      </c>
      <c r="G15" s="14">
        <v>15</v>
      </c>
      <c r="H15" s="14">
        <v>0</v>
      </c>
      <c r="I15" s="14">
        <v>15</v>
      </c>
      <c r="K15" s="2"/>
    </row>
    <row r="16" spans="1:14" ht="15.75" x14ac:dyDescent="0.25">
      <c r="A16" s="68">
        <v>12</v>
      </c>
      <c r="B16" s="14" t="s">
        <v>416</v>
      </c>
      <c r="C16" s="126" t="s">
        <v>430</v>
      </c>
      <c r="D16" s="14">
        <v>0</v>
      </c>
      <c r="E16" s="14">
        <v>3</v>
      </c>
      <c r="F16" s="14">
        <v>0</v>
      </c>
      <c r="G16" s="14">
        <v>0</v>
      </c>
      <c r="H16" s="14">
        <v>5</v>
      </c>
      <c r="I16" s="14">
        <v>8</v>
      </c>
      <c r="K16" s="2"/>
    </row>
    <row r="17" spans="1:9" ht="15.75" x14ac:dyDescent="0.25">
      <c r="A17" s="68">
        <v>13</v>
      </c>
      <c r="B17" s="14" t="s">
        <v>416</v>
      </c>
      <c r="C17" s="126" t="s">
        <v>431</v>
      </c>
      <c r="D17" s="14">
        <v>0</v>
      </c>
      <c r="E17" s="14">
        <v>0</v>
      </c>
      <c r="F17" s="14">
        <v>0</v>
      </c>
      <c r="G17" s="14">
        <v>0</v>
      </c>
      <c r="H17" s="14">
        <v>5</v>
      </c>
      <c r="I17" s="14">
        <v>0</v>
      </c>
    </row>
    <row r="18" spans="1:9" ht="15.75" x14ac:dyDescent="0.25">
      <c r="A18" s="68">
        <v>13</v>
      </c>
      <c r="B18" s="14" t="s">
        <v>416</v>
      </c>
      <c r="C18" s="126" t="s">
        <v>432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s="36" customFormat="1" ht="18.75" x14ac:dyDescent="0.25">
      <c r="A19" s="68">
        <v>13</v>
      </c>
      <c r="B19" s="14" t="s">
        <v>416</v>
      </c>
      <c r="C19" s="126" t="s">
        <v>433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s="36" customFormat="1" ht="18.75" x14ac:dyDescent="0.25">
      <c r="A20" s="68">
        <v>13</v>
      </c>
      <c r="B20" s="14" t="s">
        <v>416</v>
      </c>
      <c r="C20" s="126" t="s">
        <v>434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</row>
    <row r="21" spans="1:9" s="36" customFormat="1" ht="18.75" x14ac:dyDescent="0.25">
      <c r="A21" s="68">
        <v>13</v>
      </c>
      <c r="B21" s="14" t="s">
        <v>416</v>
      </c>
      <c r="C21" s="126" t="s">
        <v>435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s="36" customFormat="1" ht="18.75" x14ac:dyDescent="0.25">
      <c r="A22" s="77"/>
      <c r="B22" s="77"/>
      <c r="C22" s="77"/>
      <c r="D22" s="77"/>
      <c r="E22" s="77"/>
      <c r="F22" s="77"/>
      <c r="G22" s="77"/>
      <c r="H22" s="77"/>
      <c r="I22" s="77"/>
    </row>
    <row r="23" spans="1:9" s="36" customFormat="1" ht="18.75" x14ac:dyDescent="0.25">
      <c r="A23" s="138" t="s">
        <v>436</v>
      </c>
      <c r="B23" s="155"/>
      <c r="C23" s="155"/>
      <c r="D23" s="155"/>
      <c r="E23" s="155"/>
      <c r="F23" s="155"/>
      <c r="G23" s="155"/>
      <c r="H23" s="155"/>
      <c r="I23" s="155"/>
    </row>
    <row r="24" spans="1:9" s="36" customFormat="1" ht="18.75" x14ac:dyDescent="0.3">
      <c r="A24" s="11"/>
      <c r="B24" s="37"/>
      <c r="C24" s="11"/>
      <c r="D24" s="38"/>
      <c r="E24" s="11"/>
      <c r="F24" s="38"/>
      <c r="G24" s="38"/>
      <c r="H24" s="38"/>
      <c r="I24" s="38"/>
    </row>
    <row r="25" spans="1:9" s="36" customFormat="1" ht="18.75" x14ac:dyDescent="0.25">
      <c r="A25"/>
      <c r="B25"/>
      <c r="C25"/>
      <c r="D25"/>
      <c r="E25"/>
      <c r="F25"/>
      <c r="G25"/>
      <c r="H25"/>
      <c r="I25"/>
    </row>
  </sheetData>
  <mergeCells count="2">
    <mergeCell ref="A2:I2"/>
    <mergeCell ref="A23:I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2" sqref="A2:I2"/>
    </sheetView>
  </sheetViews>
  <sheetFormatPr defaultRowHeight="15" x14ac:dyDescent="0.25"/>
  <cols>
    <col min="1" max="1" width="7.85546875" customWidth="1"/>
    <col min="2" max="2" width="12.85546875" customWidth="1"/>
    <col min="3" max="3" width="21.7109375" customWidth="1"/>
    <col min="4" max="4" width="10.5703125" customWidth="1"/>
    <col min="5" max="5" width="12.42578125" customWidth="1"/>
    <col min="6" max="6" width="13.42578125" customWidth="1"/>
    <col min="7" max="7" width="12.42578125" customWidth="1"/>
    <col min="8" max="8" width="13.85546875" customWidth="1"/>
    <col min="9" max="9" width="12.7109375" customWidth="1"/>
  </cols>
  <sheetData>
    <row r="1" spans="1:14" ht="18.75" x14ac:dyDescent="0.25">
      <c r="A1" s="16"/>
    </row>
    <row r="2" spans="1:14" ht="46.5" customHeight="1" thickBot="1" x14ac:dyDescent="0.3">
      <c r="A2" s="143" t="s">
        <v>756</v>
      </c>
      <c r="B2" s="143"/>
      <c r="C2" s="143"/>
      <c r="D2" s="143"/>
      <c r="E2" s="143"/>
      <c r="F2" s="143"/>
      <c r="G2" s="143"/>
      <c r="H2" s="143"/>
      <c r="I2" s="143"/>
    </row>
    <row r="3" spans="1:14" ht="81.75" x14ac:dyDescent="0.25">
      <c r="A3" s="21" t="s">
        <v>5</v>
      </c>
      <c r="B3" s="22" t="s">
        <v>0</v>
      </c>
      <c r="C3" s="22" t="s">
        <v>1</v>
      </c>
      <c r="D3" s="22" t="s">
        <v>2</v>
      </c>
      <c r="E3" s="22" t="s">
        <v>3</v>
      </c>
      <c r="F3" s="22" t="s">
        <v>729</v>
      </c>
      <c r="G3" s="22" t="s">
        <v>730</v>
      </c>
      <c r="H3" s="22" t="s">
        <v>4</v>
      </c>
      <c r="I3" s="23" t="s">
        <v>6</v>
      </c>
      <c r="K3" s="2"/>
      <c r="L3" s="2"/>
      <c r="N3" s="2"/>
    </row>
    <row r="4" spans="1:14" ht="15.75" x14ac:dyDescent="0.25">
      <c r="A4" s="95">
        <v>1</v>
      </c>
      <c r="B4" s="17" t="s">
        <v>437</v>
      </c>
      <c r="C4" s="82" t="s">
        <v>438</v>
      </c>
      <c r="D4" s="17">
        <v>80</v>
      </c>
      <c r="E4" s="17">
        <v>30</v>
      </c>
      <c r="F4" s="17">
        <v>0</v>
      </c>
      <c r="G4" s="17">
        <v>50</v>
      </c>
      <c r="H4" s="17">
        <v>50</v>
      </c>
      <c r="I4" s="63">
        <f>SUM(D4,E4,F4,G4,H4)</f>
        <v>210</v>
      </c>
      <c r="K4" s="2"/>
      <c r="L4" s="2"/>
      <c r="N4" s="2"/>
    </row>
    <row r="5" spans="1:14" ht="15.75" x14ac:dyDescent="0.25">
      <c r="A5" s="95">
        <v>2</v>
      </c>
      <c r="B5" s="17" t="s">
        <v>437</v>
      </c>
      <c r="C5" s="82" t="s">
        <v>439</v>
      </c>
      <c r="D5" s="17">
        <v>80</v>
      </c>
      <c r="E5" s="17">
        <v>55</v>
      </c>
      <c r="F5" s="17">
        <v>0</v>
      </c>
      <c r="G5" s="17">
        <v>40</v>
      </c>
      <c r="H5" s="17">
        <v>30</v>
      </c>
      <c r="I5" s="63">
        <f>SUM(D5,E5,F5,G5,H5)</f>
        <v>205</v>
      </c>
      <c r="J5" s="2"/>
      <c r="K5" s="2"/>
      <c r="L5" s="2"/>
      <c r="M5" s="2"/>
      <c r="N5" s="2"/>
    </row>
    <row r="6" spans="1:14" ht="15.75" x14ac:dyDescent="0.25">
      <c r="A6" s="95">
        <v>3</v>
      </c>
      <c r="B6" s="17" t="s">
        <v>437</v>
      </c>
      <c r="C6" s="82" t="s">
        <v>440</v>
      </c>
      <c r="D6" s="17">
        <v>72.5</v>
      </c>
      <c r="E6" s="17">
        <v>30</v>
      </c>
      <c r="F6" s="17">
        <v>0</v>
      </c>
      <c r="G6" s="17">
        <v>40</v>
      </c>
      <c r="H6" s="17">
        <v>30</v>
      </c>
      <c r="I6" s="63">
        <f>SUM(D6,E6,F6,G6,H6)</f>
        <v>172.5</v>
      </c>
    </row>
    <row r="7" spans="1:14" ht="15.75" x14ac:dyDescent="0.25">
      <c r="A7" s="95">
        <v>4</v>
      </c>
      <c r="B7" s="17" t="s">
        <v>437</v>
      </c>
      <c r="C7" s="82" t="s">
        <v>441</v>
      </c>
      <c r="D7" s="17">
        <v>42.5</v>
      </c>
      <c r="E7" s="17">
        <v>30</v>
      </c>
      <c r="F7" s="17">
        <v>0</v>
      </c>
      <c r="G7" s="17">
        <v>40</v>
      </c>
      <c r="H7" s="17">
        <v>30</v>
      </c>
      <c r="I7" s="63">
        <f t="shared" ref="I7:I17" si="0">SUM(D7,E7,F7,G7,H7)</f>
        <v>142.5</v>
      </c>
    </row>
    <row r="8" spans="1:14" ht="15.75" x14ac:dyDescent="0.25">
      <c r="A8" s="95">
        <v>5</v>
      </c>
      <c r="B8" s="17" t="s">
        <v>437</v>
      </c>
      <c r="C8" s="82" t="s">
        <v>442</v>
      </c>
      <c r="D8" s="17">
        <v>20</v>
      </c>
      <c r="E8" s="17">
        <v>30</v>
      </c>
      <c r="F8" s="17">
        <v>0</v>
      </c>
      <c r="G8" s="17">
        <v>30</v>
      </c>
      <c r="H8" s="17">
        <v>30</v>
      </c>
      <c r="I8" s="63">
        <f t="shared" si="0"/>
        <v>110</v>
      </c>
    </row>
    <row r="9" spans="1:14" ht="15.75" x14ac:dyDescent="0.25">
      <c r="A9" s="95">
        <v>5</v>
      </c>
      <c r="B9" s="17" t="s">
        <v>437</v>
      </c>
      <c r="C9" s="82" t="s">
        <v>443</v>
      </c>
      <c r="D9" s="17">
        <v>20</v>
      </c>
      <c r="E9" s="17">
        <v>30</v>
      </c>
      <c r="F9" s="17">
        <v>0</v>
      </c>
      <c r="G9" s="17">
        <v>30</v>
      </c>
      <c r="H9" s="17">
        <v>30</v>
      </c>
      <c r="I9" s="63">
        <f t="shared" si="0"/>
        <v>110</v>
      </c>
    </row>
    <row r="10" spans="1:14" ht="15.75" x14ac:dyDescent="0.25">
      <c r="A10" s="95">
        <v>6</v>
      </c>
      <c r="B10" s="17" t="s">
        <v>437</v>
      </c>
      <c r="C10" s="126" t="s">
        <v>444</v>
      </c>
      <c r="D10" s="62">
        <v>32.5</v>
      </c>
      <c r="E10" s="62">
        <v>15</v>
      </c>
      <c r="F10" s="62">
        <v>0</v>
      </c>
      <c r="G10" s="62">
        <v>20</v>
      </c>
      <c r="H10" s="62">
        <v>30</v>
      </c>
      <c r="I10" s="63">
        <f t="shared" si="0"/>
        <v>97.5</v>
      </c>
    </row>
    <row r="11" spans="1:14" ht="15.75" x14ac:dyDescent="0.25">
      <c r="A11" s="95">
        <v>7</v>
      </c>
      <c r="B11" s="17" t="s">
        <v>437</v>
      </c>
      <c r="C11" s="82" t="s">
        <v>445</v>
      </c>
      <c r="D11" s="17">
        <v>20</v>
      </c>
      <c r="E11" s="17">
        <v>15</v>
      </c>
      <c r="F11" s="17">
        <v>0</v>
      </c>
      <c r="G11" s="17">
        <v>20</v>
      </c>
      <c r="H11" s="17">
        <v>30</v>
      </c>
      <c r="I11" s="63">
        <f t="shared" si="0"/>
        <v>85</v>
      </c>
    </row>
    <row r="12" spans="1:14" ht="15.75" x14ac:dyDescent="0.25">
      <c r="A12" s="95">
        <v>8</v>
      </c>
      <c r="B12" s="17" t="s">
        <v>437</v>
      </c>
      <c r="C12" s="82" t="s">
        <v>446</v>
      </c>
      <c r="D12" s="17">
        <v>10</v>
      </c>
      <c r="E12" s="17">
        <v>15</v>
      </c>
      <c r="F12" s="17">
        <v>0</v>
      </c>
      <c r="G12" s="17">
        <v>20</v>
      </c>
      <c r="H12" s="17">
        <v>30</v>
      </c>
      <c r="I12" s="63">
        <f t="shared" si="0"/>
        <v>75</v>
      </c>
    </row>
    <row r="13" spans="1:14" ht="15.75" x14ac:dyDescent="0.25">
      <c r="A13" s="95">
        <v>8</v>
      </c>
      <c r="B13" s="17" t="s">
        <v>437</v>
      </c>
      <c r="C13" s="82" t="s">
        <v>447</v>
      </c>
      <c r="D13" s="17">
        <v>10</v>
      </c>
      <c r="E13" s="17">
        <v>15</v>
      </c>
      <c r="F13" s="17">
        <v>0</v>
      </c>
      <c r="G13" s="17">
        <v>20</v>
      </c>
      <c r="H13" s="17">
        <v>30</v>
      </c>
      <c r="I13" s="63">
        <f t="shared" si="0"/>
        <v>75</v>
      </c>
    </row>
    <row r="14" spans="1:14" ht="15.75" x14ac:dyDescent="0.25">
      <c r="A14" s="95">
        <v>8</v>
      </c>
      <c r="B14" s="17" t="s">
        <v>437</v>
      </c>
      <c r="C14" s="82" t="s">
        <v>448</v>
      </c>
      <c r="D14" s="17">
        <v>10</v>
      </c>
      <c r="E14" s="17">
        <v>15</v>
      </c>
      <c r="F14" s="17">
        <v>0</v>
      </c>
      <c r="G14" s="17">
        <v>20</v>
      </c>
      <c r="H14" s="17">
        <v>30</v>
      </c>
      <c r="I14" s="63">
        <f t="shared" si="0"/>
        <v>75</v>
      </c>
    </row>
    <row r="15" spans="1:14" ht="15.75" x14ac:dyDescent="0.25">
      <c r="A15" s="95">
        <v>8</v>
      </c>
      <c r="B15" s="17" t="s">
        <v>437</v>
      </c>
      <c r="C15" s="126" t="s">
        <v>449</v>
      </c>
      <c r="D15" s="62">
        <v>10</v>
      </c>
      <c r="E15" s="62">
        <v>15</v>
      </c>
      <c r="F15" s="62">
        <v>0</v>
      </c>
      <c r="G15" s="62">
        <v>20</v>
      </c>
      <c r="H15" s="62">
        <v>30</v>
      </c>
      <c r="I15" s="63">
        <f t="shared" si="0"/>
        <v>75</v>
      </c>
    </row>
    <row r="16" spans="1:14" ht="15.75" x14ac:dyDescent="0.25">
      <c r="A16" s="95">
        <v>8</v>
      </c>
      <c r="B16" s="17" t="s">
        <v>437</v>
      </c>
      <c r="C16" s="126" t="s">
        <v>450</v>
      </c>
      <c r="D16" s="62">
        <v>10</v>
      </c>
      <c r="E16" s="62">
        <v>15</v>
      </c>
      <c r="F16" s="62">
        <v>0</v>
      </c>
      <c r="G16" s="62">
        <v>20</v>
      </c>
      <c r="H16" s="62">
        <v>30</v>
      </c>
      <c r="I16" s="63">
        <f t="shared" si="0"/>
        <v>75</v>
      </c>
    </row>
    <row r="17" spans="1:9" ht="15.75" x14ac:dyDescent="0.25">
      <c r="A17" s="95">
        <v>8</v>
      </c>
      <c r="B17" s="62" t="s">
        <v>437</v>
      </c>
      <c r="C17" s="126" t="s">
        <v>451</v>
      </c>
      <c r="D17" s="62">
        <v>10</v>
      </c>
      <c r="E17" s="62">
        <v>15</v>
      </c>
      <c r="F17" s="62">
        <v>0</v>
      </c>
      <c r="G17" s="62">
        <v>20</v>
      </c>
      <c r="H17" s="62">
        <v>30</v>
      </c>
      <c r="I17" s="63">
        <f t="shared" si="0"/>
        <v>75</v>
      </c>
    </row>
    <row r="19" spans="1:9" x14ac:dyDescent="0.25">
      <c r="A19" s="144" t="s">
        <v>757</v>
      </c>
      <c r="B19" s="139"/>
      <c r="C19" s="139"/>
      <c r="D19" s="139"/>
      <c r="E19" s="139"/>
      <c r="F19" s="139"/>
      <c r="G19" s="139"/>
      <c r="H19" s="139"/>
      <c r="I19" s="139"/>
    </row>
    <row r="20" spans="1:9" ht="15.75" x14ac:dyDescent="0.25">
      <c r="A20" s="20"/>
      <c r="C20" s="20"/>
      <c r="D20" s="5"/>
      <c r="E20" s="20"/>
      <c r="F20" s="5"/>
      <c r="G20" s="5"/>
      <c r="H20" s="5"/>
      <c r="I20" s="5"/>
    </row>
  </sheetData>
  <mergeCells count="2">
    <mergeCell ref="A2:I2"/>
    <mergeCell ref="A19:I1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2" sqref="A2:I2"/>
    </sheetView>
  </sheetViews>
  <sheetFormatPr defaultRowHeight="15" x14ac:dyDescent="0.25"/>
  <cols>
    <col min="1" max="1" width="11.85546875" customWidth="1"/>
    <col min="2" max="2" width="12.140625" customWidth="1"/>
    <col min="3" max="3" width="36" customWidth="1"/>
    <col min="4" max="4" width="10.85546875" customWidth="1"/>
    <col min="5" max="5" width="12.85546875" customWidth="1"/>
    <col min="6" max="6" width="11.7109375" customWidth="1"/>
    <col min="7" max="7" width="12.5703125" customWidth="1"/>
    <col min="8" max="8" width="14.85546875" customWidth="1"/>
    <col min="9" max="9" width="11.7109375" customWidth="1"/>
  </cols>
  <sheetData>
    <row r="1" spans="1:14" ht="18.75" x14ac:dyDescent="0.25">
      <c r="A1" s="1"/>
    </row>
    <row r="2" spans="1:14" ht="39" customHeight="1" thickBot="1" x14ac:dyDescent="0.3">
      <c r="A2" s="137" t="s">
        <v>759</v>
      </c>
      <c r="B2" s="137"/>
      <c r="C2" s="137"/>
      <c r="D2" s="137"/>
      <c r="E2" s="137"/>
      <c r="F2" s="137"/>
      <c r="G2" s="137"/>
      <c r="H2" s="137"/>
      <c r="I2" s="137"/>
    </row>
    <row r="3" spans="1:14" ht="69" customHeight="1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70">
        <v>1</v>
      </c>
      <c r="B4" s="14" t="s">
        <v>452</v>
      </c>
      <c r="C4" s="72" t="s">
        <v>453</v>
      </c>
      <c r="D4" s="66">
        <f>10+7.5+7.5+7.5</f>
        <v>32.5</v>
      </c>
      <c r="E4" s="66">
        <v>25</v>
      </c>
      <c r="F4" s="14">
        <v>0</v>
      </c>
      <c r="G4" s="14">
        <v>0</v>
      </c>
      <c r="H4" s="14">
        <v>0</v>
      </c>
      <c r="I4" s="67">
        <f t="shared" ref="I4:I28" si="0">SUM(D4,E4,F4,G4,H4)</f>
        <v>57.5</v>
      </c>
      <c r="K4" s="2"/>
      <c r="L4" s="2"/>
      <c r="N4" s="2"/>
    </row>
    <row r="5" spans="1:14" ht="15.75" x14ac:dyDescent="0.25">
      <c r="A5" s="70">
        <v>2</v>
      </c>
      <c r="B5" s="14" t="s">
        <v>452</v>
      </c>
      <c r="C5" s="72" t="s">
        <v>454</v>
      </c>
      <c r="D5" s="66">
        <v>32.5</v>
      </c>
      <c r="E5" s="66">
        <v>15</v>
      </c>
      <c r="F5" s="14">
        <v>0</v>
      </c>
      <c r="G5" s="14">
        <v>0</v>
      </c>
      <c r="H5" s="14">
        <v>0</v>
      </c>
      <c r="I5" s="67">
        <f t="shared" si="0"/>
        <v>47.5</v>
      </c>
      <c r="J5" s="2"/>
      <c r="K5" s="2"/>
      <c r="L5" s="2"/>
      <c r="M5" s="2"/>
      <c r="N5" s="2"/>
    </row>
    <row r="6" spans="1:14" ht="15.75" x14ac:dyDescent="0.25">
      <c r="A6" s="70">
        <v>2</v>
      </c>
      <c r="B6" s="14" t="s">
        <v>452</v>
      </c>
      <c r="C6" s="72" t="s">
        <v>455</v>
      </c>
      <c r="D6" s="66">
        <v>32.5</v>
      </c>
      <c r="E6" s="66">
        <v>15</v>
      </c>
      <c r="F6" s="14">
        <v>0</v>
      </c>
      <c r="G6" s="14">
        <v>0</v>
      </c>
      <c r="H6" s="14">
        <v>0</v>
      </c>
      <c r="I6" s="67">
        <f t="shared" si="0"/>
        <v>47.5</v>
      </c>
    </row>
    <row r="7" spans="1:14" ht="15.75" x14ac:dyDescent="0.25">
      <c r="A7" s="70">
        <v>3</v>
      </c>
      <c r="B7" s="14" t="s">
        <v>452</v>
      </c>
      <c r="C7" s="72" t="s">
        <v>456</v>
      </c>
      <c r="D7" s="14">
        <v>40</v>
      </c>
      <c r="E7" s="14">
        <v>0</v>
      </c>
      <c r="F7" s="14">
        <v>0</v>
      </c>
      <c r="G7" s="14">
        <v>0</v>
      </c>
      <c r="H7" s="14">
        <v>0</v>
      </c>
      <c r="I7" s="67">
        <f t="shared" si="0"/>
        <v>40</v>
      </c>
    </row>
    <row r="8" spans="1:14" ht="15.75" x14ac:dyDescent="0.25">
      <c r="A8" s="70">
        <v>3</v>
      </c>
      <c r="B8" s="14" t="s">
        <v>452</v>
      </c>
      <c r="C8" s="72" t="s">
        <v>457</v>
      </c>
      <c r="D8" s="66">
        <v>40</v>
      </c>
      <c r="E8" s="14">
        <v>0</v>
      </c>
      <c r="F8" s="14">
        <v>0</v>
      </c>
      <c r="G8" s="14">
        <v>0</v>
      </c>
      <c r="H8" s="14">
        <v>0</v>
      </c>
      <c r="I8" s="67">
        <f t="shared" si="0"/>
        <v>40</v>
      </c>
    </row>
    <row r="9" spans="1:14" ht="15.75" x14ac:dyDescent="0.25">
      <c r="A9" s="70">
        <v>4</v>
      </c>
      <c r="B9" s="14" t="s">
        <v>452</v>
      </c>
      <c r="C9" s="72" t="s">
        <v>458</v>
      </c>
      <c r="D9" s="66">
        <v>32.5</v>
      </c>
      <c r="E9" s="66">
        <v>0</v>
      </c>
      <c r="F9" s="14">
        <v>0</v>
      </c>
      <c r="G9" s="14">
        <v>0</v>
      </c>
      <c r="H9" s="14">
        <v>0</v>
      </c>
      <c r="I9" s="67">
        <f t="shared" si="0"/>
        <v>32.5</v>
      </c>
    </row>
    <row r="10" spans="1:14" ht="15.75" x14ac:dyDescent="0.25">
      <c r="A10" s="70">
        <v>5</v>
      </c>
      <c r="B10" s="14" t="s">
        <v>452</v>
      </c>
      <c r="C10" s="72" t="s">
        <v>459</v>
      </c>
      <c r="D10" s="66">
        <v>0</v>
      </c>
      <c r="E10" s="66">
        <v>30</v>
      </c>
      <c r="F10" s="14">
        <v>0</v>
      </c>
      <c r="G10" s="14">
        <v>0</v>
      </c>
      <c r="H10" s="14">
        <v>0</v>
      </c>
      <c r="I10" s="67">
        <f t="shared" si="0"/>
        <v>30</v>
      </c>
    </row>
    <row r="11" spans="1:14" ht="15.75" x14ac:dyDescent="0.25">
      <c r="A11" s="70">
        <v>6</v>
      </c>
      <c r="B11" s="14" t="s">
        <v>452</v>
      </c>
      <c r="C11" s="72" t="s">
        <v>460</v>
      </c>
      <c r="D11" s="66">
        <v>17.5</v>
      </c>
      <c r="E11" s="66">
        <v>0</v>
      </c>
      <c r="F11" s="14">
        <v>0</v>
      </c>
      <c r="G11" s="14">
        <v>0</v>
      </c>
      <c r="H11" s="14">
        <v>0</v>
      </c>
      <c r="I11" s="67">
        <f t="shared" si="0"/>
        <v>17.5</v>
      </c>
    </row>
    <row r="12" spans="1:14" ht="15.75" x14ac:dyDescent="0.25">
      <c r="A12" s="70">
        <v>7</v>
      </c>
      <c r="B12" s="14" t="s">
        <v>452</v>
      </c>
      <c r="C12" s="72" t="s">
        <v>461</v>
      </c>
      <c r="D12" s="14">
        <v>10</v>
      </c>
      <c r="E12" s="14">
        <v>0</v>
      </c>
      <c r="F12" s="14">
        <v>0</v>
      </c>
      <c r="G12" s="14">
        <v>0</v>
      </c>
      <c r="H12" s="14">
        <v>0</v>
      </c>
      <c r="I12" s="67">
        <f t="shared" si="0"/>
        <v>10</v>
      </c>
    </row>
    <row r="13" spans="1:14" ht="31.5" x14ac:dyDescent="0.25">
      <c r="A13" s="70">
        <v>7</v>
      </c>
      <c r="B13" s="14" t="s">
        <v>452</v>
      </c>
      <c r="C13" s="72" t="s">
        <v>462</v>
      </c>
      <c r="D13" s="14">
        <v>10</v>
      </c>
      <c r="E13" s="14">
        <v>0</v>
      </c>
      <c r="F13" s="14">
        <v>0</v>
      </c>
      <c r="G13" s="14">
        <v>0</v>
      </c>
      <c r="H13" s="14">
        <v>0</v>
      </c>
      <c r="I13" s="67">
        <f t="shared" si="0"/>
        <v>10</v>
      </c>
    </row>
    <row r="14" spans="1:14" ht="15.75" x14ac:dyDescent="0.25">
      <c r="A14" s="70">
        <v>8</v>
      </c>
      <c r="B14" s="14" t="s">
        <v>452</v>
      </c>
      <c r="C14" s="72" t="s">
        <v>463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67">
        <f t="shared" si="0"/>
        <v>0</v>
      </c>
    </row>
    <row r="15" spans="1:14" ht="15.75" x14ac:dyDescent="0.25">
      <c r="A15" s="70">
        <v>8</v>
      </c>
      <c r="B15" s="14" t="s">
        <v>452</v>
      </c>
      <c r="C15" s="72" t="s">
        <v>464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67">
        <f t="shared" si="0"/>
        <v>0</v>
      </c>
    </row>
    <row r="16" spans="1:14" ht="15.75" x14ac:dyDescent="0.25">
      <c r="A16" s="70">
        <v>8</v>
      </c>
      <c r="B16" s="14" t="s">
        <v>452</v>
      </c>
      <c r="C16" s="72" t="s">
        <v>465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67">
        <f t="shared" si="0"/>
        <v>0</v>
      </c>
    </row>
    <row r="17" spans="1:9" ht="15.75" x14ac:dyDescent="0.25">
      <c r="A17" s="70">
        <v>8</v>
      </c>
      <c r="B17" s="14" t="s">
        <v>452</v>
      </c>
      <c r="C17" s="72" t="s">
        <v>466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67">
        <f t="shared" si="0"/>
        <v>0</v>
      </c>
    </row>
    <row r="18" spans="1:9" ht="15.75" x14ac:dyDescent="0.25">
      <c r="A18" s="70">
        <v>8</v>
      </c>
      <c r="B18" s="14" t="s">
        <v>452</v>
      </c>
      <c r="C18" s="72" t="s">
        <v>467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67">
        <f t="shared" si="0"/>
        <v>0</v>
      </c>
    </row>
    <row r="19" spans="1:9" ht="15.75" x14ac:dyDescent="0.25">
      <c r="A19" s="70">
        <v>8</v>
      </c>
      <c r="B19" s="14" t="s">
        <v>452</v>
      </c>
      <c r="C19" s="72" t="s">
        <v>468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67">
        <f t="shared" si="0"/>
        <v>0</v>
      </c>
    </row>
    <row r="20" spans="1:9" ht="15.75" x14ac:dyDescent="0.25">
      <c r="A20" s="70">
        <v>8</v>
      </c>
      <c r="B20" s="14" t="s">
        <v>452</v>
      </c>
      <c r="C20" s="72" t="s">
        <v>469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67">
        <f t="shared" si="0"/>
        <v>0</v>
      </c>
    </row>
    <row r="21" spans="1:9" ht="15.75" x14ac:dyDescent="0.25">
      <c r="A21" s="70">
        <v>8</v>
      </c>
      <c r="B21" s="14" t="s">
        <v>452</v>
      </c>
      <c r="C21" s="72" t="s">
        <v>470</v>
      </c>
      <c r="D21" s="66">
        <v>0</v>
      </c>
      <c r="E21" s="14">
        <v>0</v>
      </c>
      <c r="F21" s="14">
        <v>0</v>
      </c>
      <c r="G21" s="14">
        <v>0</v>
      </c>
      <c r="H21" s="14">
        <v>0</v>
      </c>
      <c r="I21" s="67">
        <f t="shared" si="0"/>
        <v>0</v>
      </c>
    </row>
    <row r="22" spans="1:9" ht="15.75" x14ac:dyDescent="0.25">
      <c r="A22" s="70">
        <v>8</v>
      </c>
      <c r="B22" s="14" t="s">
        <v>452</v>
      </c>
      <c r="C22" s="72" t="s">
        <v>471</v>
      </c>
      <c r="D22" s="66">
        <v>0</v>
      </c>
      <c r="E22" s="66">
        <v>0</v>
      </c>
      <c r="F22" s="14">
        <v>0</v>
      </c>
      <c r="G22" s="14">
        <v>0</v>
      </c>
      <c r="H22" s="14">
        <v>0</v>
      </c>
      <c r="I22" s="67">
        <f t="shared" si="0"/>
        <v>0</v>
      </c>
    </row>
    <row r="23" spans="1:9" ht="15.75" x14ac:dyDescent="0.25">
      <c r="A23" s="70">
        <v>8</v>
      </c>
      <c r="B23" s="14" t="s">
        <v>452</v>
      </c>
      <c r="C23" s="72" t="s">
        <v>472</v>
      </c>
      <c r="D23" s="66">
        <v>0</v>
      </c>
      <c r="E23" s="66">
        <v>0</v>
      </c>
      <c r="F23" s="14">
        <v>0</v>
      </c>
      <c r="G23" s="14">
        <v>0</v>
      </c>
      <c r="H23" s="14">
        <v>0</v>
      </c>
      <c r="I23" s="67">
        <f t="shared" si="0"/>
        <v>0</v>
      </c>
    </row>
    <row r="24" spans="1:9" ht="15.75" x14ac:dyDescent="0.25">
      <c r="A24" s="70">
        <v>8</v>
      </c>
      <c r="B24" s="14" t="s">
        <v>452</v>
      </c>
      <c r="C24" s="72" t="s">
        <v>473</v>
      </c>
      <c r="D24" s="66">
        <v>0</v>
      </c>
      <c r="E24" s="66">
        <v>0</v>
      </c>
      <c r="F24" s="14">
        <v>0</v>
      </c>
      <c r="G24" s="14">
        <v>0</v>
      </c>
      <c r="H24" s="14">
        <v>0</v>
      </c>
      <c r="I24" s="67">
        <f t="shared" si="0"/>
        <v>0</v>
      </c>
    </row>
    <row r="25" spans="1:9" ht="15.75" x14ac:dyDescent="0.25">
      <c r="A25" s="70">
        <v>8</v>
      </c>
      <c r="B25" s="14" t="s">
        <v>452</v>
      </c>
      <c r="C25" s="72" t="s">
        <v>474</v>
      </c>
      <c r="D25" s="66">
        <v>0</v>
      </c>
      <c r="E25" s="66">
        <v>0</v>
      </c>
      <c r="F25" s="14">
        <v>0</v>
      </c>
      <c r="G25" s="14">
        <v>0</v>
      </c>
      <c r="H25" s="14">
        <v>0</v>
      </c>
      <c r="I25" s="67">
        <f t="shared" si="0"/>
        <v>0</v>
      </c>
    </row>
    <row r="26" spans="1:9" ht="31.5" x14ac:dyDescent="0.25">
      <c r="A26" s="70">
        <v>8</v>
      </c>
      <c r="B26" s="14" t="s">
        <v>452</v>
      </c>
      <c r="C26" s="72" t="s">
        <v>475</v>
      </c>
      <c r="D26" s="66">
        <v>0</v>
      </c>
      <c r="E26" s="66">
        <v>0</v>
      </c>
      <c r="F26" s="14">
        <v>0</v>
      </c>
      <c r="G26" s="14">
        <v>0</v>
      </c>
      <c r="H26" s="14">
        <v>0</v>
      </c>
      <c r="I26" s="67">
        <f t="shared" si="0"/>
        <v>0</v>
      </c>
    </row>
    <row r="27" spans="1:9" ht="15.75" x14ac:dyDescent="0.25">
      <c r="A27" s="70">
        <v>8</v>
      </c>
      <c r="B27" s="14" t="s">
        <v>452</v>
      </c>
      <c r="C27" s="72" t="s">
        <v>476</v>
      </c>
      <c r="D27" s="66">
        <v>0</v>
      </c>
      <c r="E27" s="66">
        <v>0</v>
      </c>
      <c r="F27" s="14">
        <v>0</v>
      </c>
      <c r="G27" s="14">
        <v>0</v>
      </c>
      <c r="H27" s="14">
        <v>0</v>
      </c>
      <c r="I27" s="67">
        <f t="shared" si="0"/>
        <v>0</v>
      </c>
    </row>
    <row r="28" spans="1:9" ht="15.75" x14ac:dyDescent="0.25">
      <c r="A28" s="70">
        <v>8</v>
      </c>
      <c r="B28" s="14" t="s">
        <v>452</v>
      </c>
      <c r="C28" s="72" t="s">
        <v>477</v>
      </c>
      <c r="D28" s="66">
        <v>0</v>
      </c>
      <c r="E28" s="66">
        <v>0</v>
      </c>
      <c r="F28" s="14">
        <v>0</v>
      </c>
      <c r="G28" s="14">
        <v>0</v>
      </c>
      <c r="H28" s="14">
        <v>0</v>
      </c>
      <c r="I28" s="14">
        <f t="shared" si="0"/>
        <v>0</v>
      </c>
    </row>
    <row r="30" spans="1:9" x14ac:dyDescent="0.25">
      <c r="A30" s="138" t="s">
        <v>758</v>
      </c>
      <c r="B30" s="139"/>
      <c r="C30" s="139"/>
      <c r="D30" s="139"/>
      <c r="E30" s="139"/>
      <c r="F30" s="139"/>
      <c r="G30" s="139"/>
      <c r="H30" s="139"/>
      <c r="I30" s="139"/>
    </row>
    <row r="31" spans="1:9" ht="15.75" x14ac:dyDescent="0.25">
      <c r="A31" s="12"/>
      <c r="C31" s="12"/>
      <c r="D31" s="5"/>
      <c r="E31" s="12"/>
      <c r="F31" s="5"/>
      <c r="G31" s="5"/>
      <c r="H31" s="5"/>
      <c r="I31" s="5"/>
    </row>
  </sheetData>
  <mergeCells count="2">
    <mergeCell ref="A2:I2"/>
    <mergeCell ref="A30:I3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A2" sqref="A2:I2"/>
    </sheetView>
  </sheetViews>
  <sheetFormatPr defaultRowHeight="15" x14ac:dyDescent="0.25"/>
  <cols>
    <col min="1" max="1" width="12.140625" customWidth="1"/>
    <col min="2" max="2" width="12.28515625" customWidth="1"/>
    <col min="3" max="3" width="19.28515625" customWidth="1"/>
    <col min="4" max="4" width="11.28515625" customWidth="1"/>
    <col min="5" max="5" width="12.140625" customWidth="1"/>
    <col min="6" max="6" width="13" customWidth="1"/>
    <col min="7" max="7" width="12.7109375" customWidth="1"/>
    <col min="8" max="8" width="14.85546875" customWidth="1"/>
    <col min="9" max="9" width="12.7109375" customWidth="1"/>
  </cols>
  <sheetData>
    <row r="1" spans="1:14" ht="15" customHeight="1" x14ac:dyDescent="0.25">
      <c r="A1" s="1"/>
    </row>
    <row r="2" spans="1:14" ht="50.25" customHeight="1" thickBot="1" x14ac:dyDescent="0.3">
      <c r="A2" s="137" t="s">
        <v>761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20.25" customHeight="1" x14ac:dyDescent="0.25">
      <c r="A4" s="68">
        <v>1</v>
      </c>
      <c r="B4" s="14" t="s">
        <v>478</v>
      </c>
      <c r="C4" s="72" t="s">
        <v>479</v>
      </c>
      <c r="D4" s="14">
        <v>30</v>
      </c>
      <c r="E4" s="14">
        <v>90</v>
      </c>
      <c r="F4" s="14">
        <v>0</v>
      </c>
      <c r="G4" s="14">
        <v>255</v>
      </c>
      <c r="H4" s="14">
        <v>50</v>
      </c>
      <c r="I4" s="67">
        <f>SUM(D4,E4,F4,G4,H4)</f>
        <v>425</v>
      </c>
      <c r="K4" s="2"/>
      <c r="L4" s="2"/>
      <c r="N4" s="2"/>
    </row>
    <row r="5" spans="1:14" ht="15.75" x14ac:dyDescent="0.25">
      <c r="A5" s="68">
        <v>2</v>
      </c>
      <c r="B5" s="14" t="s">
        <v>478</v>
      </c>
      <c r="C5" s="72" t="s">
        <v>480</v>
      </c>
      <c r="D5" s="14">
        <v>15</v>
      </c>
      <c r="E5" s="14">
        <v>70</v>
      </c>
      <c r="F5" s="14">
        <v>0</v>
      </c>
      <c r="G5" s="14">
        <v>80</v>
      </c>
      <c r="H5" s="14">
        <v>30</v>
      </c>
      <c r="I5" s="67">
        <f>SUM(D5,E5,F5,G5,H5)</f>
        <v>195</v>
      </c>
      <c r="J5" s="2"/>
      <c r="K5" s="2"/>
      <c r="L5" s="2"/>
      <c r="M5" s="2"/>
      <c r="N5" s="2"/>
    </row>
    <row r="6" spans="1:14" ht="15.75" x14ac:dyDescent="0.25">
      <c r="A6" s="68">
        <v>3</v>
      </c>
      <c r="B6" s="14" t="s">
        <v>478</v>
      </c>
      <c r="C6" s="72" t="s">
        <v>481</v>
      </c>
      <c r="D6" s="14">
        <v>15</v>
      </c>
      <c r="E6" s="14">
        <v>15</v>
      </c>
      <c r="F6" s="14">
        <v>62.5</v>
      </c>
      <c r="G6" s="14">
        <v>80</v>
      </c>
      <c r="H6" s="14">
        <v>20</v>
      </c>
      <c r="I6" s="67">
        <f>SUM(D6,E6,F6,G6,H6)</f>
        <v>192.5</v>
      </c>
    </row>
    <row r="7" spans="1:14" ht="15.75" x14ac:dyDescent="0.25">
      <c r="A7" s="68">
        <v>4</v>
      </c>
      <c r="B7" s="14" t="s">
        <v>478</v>
      </c>
      <c r="C7" s="72" t="s">
        <v>482</v>
      </c>
      <c r="D7" s="14">
        <v>65</v>
      </c>
      <c r="E7" s="14">
        <v>15</v>
      </c>
      <c r="F7" s="14">
        <v>0</v>
      </c>
      <c r="G7" s="14">
        <v>80</v>
      </c>
      <c r="H7" s="14">
        <v>30</v>
      </c>
      <c r="I7" s="67">
        <f t="shared" ref="I7:I34" si="0">SUM(D7,E7,F7,G7,H7)</f>
        <v>190</v>
      </c>
    </row>
    <row r="8" spans="1:14" ht="15.75" x14ac:dyDescent="0.25">
      <c r="A8" s="68">
        <v>5</v>
      </c>
      <c r="B8" s="14" t="s">
        <v>478</v>
      </c>
      <c r="C8" s="72" t="s">
        <v>483</v>
      </c>
      <c r="D8" s="14">
        <v>10</v>
      </c>
      <c r="E8" s="14">
        <v>15</v>
      </c>
      <c r="F8" s="14">
        <v>62.5</v>
      </c>
      <c r="G8" s="14">
        <v>80</v>
      </c>
      <c r="H8" s="14">
        <v>20</v>
      </c>
      <c r="I8" s="67">
        <f t="shared" si="0"/>
        <v>187.5</v>
      </c>
    </row>
    <row r="9" spans="1:14" ht="15.75" x14ac:dyDescent="0.25">
      <c r="A9" s="68">
        <v>6</v>
      </c>
      <c r="B9" s="14" t="s">
        <v>478</v>
      </c>
      <c r="C9" s="72" t="s">
        <v>484</v>
      </c>
      <c r="D9" s="14">
        <v>40</v>
      </c>
      <c r="E9" s="14">
        <v>30</v>
      </c>
      <c r="F9" s="14">
        <v>0</v>
      </c>
      <c r="G9" s="14">
        <v>80</v>
      </c>
      <c r="H9" s="14">
        <v>30</v>
      </c>
      <c r="I9" s="67">
        <f t="shared" si="0"/>
        <v>180</v>
      </c>
    </row>
    <row r="10" spans="1:14" ht="15.75" x14ac:dyDescent="0.25">
      <c r="A10" s="68">
        <v>7</v>
      </c>
      <c r="B10" s="14" t="s">
        <v>478</v>
      </c>
      <c r="C10" s="72" t="s">
        <v>485</v>
      </c>
      <c r="D10" s="14">
        <v>15</v>
      </c>
      <c r="E10" s="14">
        <v>15</v>
      </c>
      <c r="F10" s="14">
        <v>62.5</v>
      </c>
      <c r="G10" s="14">
        <v>80</v>
      </c>
      <c r="H10" s="14">
        <v>0</v>
      </c>
      <c r="I10" s="67">
        <f t="shared" si="0"/>
        <v>172.5</v>
      </c>
    </row>
    <row r="11" spans="1:14" ht="15.75" x14ac:dyDescent="0.25">
      <c r="A11" s="68">
        <v>8</v>
      </c>
      <c r="B11" s="14" t="s">
        <v>478</v>
      </c>
      <c r="C11" s="72" t="s">
        <v>486</v>
      </c>
      <c r="D11" s="14">
        <v>15</v>
      </c>
      <c r="E11" s="14">
        <v>45</v>
      </c>
      <c r="F11" s="14">
        <v>0</v>
      </c>
      <c r="G11" s="14">
        <v>80</v>
      </c>
      <c r="H11" s="14">
        <v>20</v>
      </c>
      <c r="I11" s="67">
        <f t="shared" si="0"/>
        <v>160</v>
      </c>
    </row>
    <row r="12" spans="1:14" ht="15.75" x14ac:dyDescent="0.25">
      <c r="A12" s="68">
        <v>9</v>
      </c>
      <c r="B12" s="14" t="s">
        <v>478</v>
      </c>
      <c r="C12" s="72" t="s">
        <v>487</v>
      </c>
      <c r="D12" s="14">
        <v>10</v>
      </c>
      <c r="E12" s="14">
        <v>40</v>
      </c>
      <c r="F12" s="14">
        <v>0</v>
      </c>
      <c r="G12" s="14">
        <v>80</v>
      </c>
      <c r="H12" s="14">
        <v>20</v>
      </c>
      <c r="I12" s="67">
        <f t="shared" si="0"/>
        <v>150</v>
      </c>
    </row>
    <row r="13" spans="1:14" ht="15.75" x14ac:dyDescent="0.25">
      <c r="A13" s="68">
        <v>10</v>
      </c>
      <c r="B13" s="14" t="s">
        <v>478</v>
      </c>
      <c r="C13" s="72" t="s">
        <v>488</v>
      </c>
      <c r="D13" s="14">
        <v>15</v>
      </c>
      <c r="E13" s="14">
        <v>15</v>
      </c>
      <c r="F13" s="14">
        <v>0</v>
      </c>
      <c r="G13" s="14">
        <v>95</v>
      </c>
      <c r="H13" s="14">
        <v>20</v>
      </c>
      <c r="I13" s="67">
        <f t="shared" si="0"/>
        <v>145</v>
      </c>
    </row>
    <row r="14" spans="1:14" ht="15.75" x14ac:dyDescent="0.25">
      <c r="A14" s="74">
        <v>11</v>
      </c>
      <c r="B14" s="76" t="s">
        <v>478</v>
      </c>
      <c r="C14" s="75" t="s">
        <v>489</v>
      </c>
      <c r="D14" s="76">
        <v>22.5</v>
      </c>
      <c r="E14" s="76">
        <v>15</v>
      </c>
      <c r="F14" s="76">
        <v>0</v>
      </c>
      <c r="G14" s="76">
        <v>80</v>
      </c>
      <c r="H14" s="76">
        <v>20</v>
      </c>
      <c r="I14" s="67">
        <f t="shared" si="0"/>
        <v>137.5</v>
      </c>
    </row>
    <row r="15" spans="1:14" ht="15.75" x14ac:dyDescent="0.25">
      <c r="A15" s="74">
        <v>11</v>
      </c>
      <c r="B15" s="76" t="s">
        <v>478</v>
      </c>
      <c r="C15" s="75" t="s">
        <v>490</v>
      </c>
      <c r="D15" s="76">
        <v>22.5</v>
      </c>
      <c r="E15" s="76">
        <v>15</v>
      </c>
      <c r="F15" s="76">
        <v>0</v>
      </c>
      <c r="G15" s="76">
        <v>80</v>
      </c>
      <c r="H15" s="76">
        <v>20</v>
      </c>
      <c r="I15" s="67">
        <f t="shared" si="0"/>
        <v>137.5</v>
      </c>
    </row>
    <row r="16" spans="1:14" ht="15.75" x14ac:dyDescent="0.25">
      <c r="A16" s="74">
        <v>12</v>
      </c>
      <c r="B16" s="76" t="s">
        <v>478</v>
      </c>
      <c r="C16" s="75" t="s">
        <v>491</v>
      </c>
      <c r="D16" s="76">
        <v>15</v>
      </c>
      <c r="E16" s="76">
        <v>15</v>
      </c>
      <c r="F16" s="76">
        <v>0</v>
      </c>
      <c r="G16" s="76">
        <v>80</v>
      </c>
      <c r="H16" s="76">
        <v>20</v>
      </c>
      <c r="I16" s="67">
        <f t="shared" si="0"/>
        <v>130</v>
      </c>
    </row>
    <row r="17" spans="1:9" ht="15.75" x14ac:dyDescent="0.25">
      <c r="A17" s="74">
        <v>12</v>
      </c>
      <c r="B17" s="76" t="s">
        <v>478</v>
      </c>
      <c r="C17" s="75" t="s">
        <v>492</v>
      </c>
      <c r="D17" s="76">
        <v>15</v>
      </c>
      <c r="E17" s="76">
        <v>15</v>
      </c>
      <c r="F17" s="76">
        <v>0</v>
      </c>
      <c r="G17" s="76">
        <v>80</v>
      </c>
      <c r="H17" s="76">
        <v>20</v>
      </c>
      <c r="I17" s="67">
        <f t="shared" si="0"/>
        <v>130</v>
      </c>
    </row>
    <row r="18" spans="1:9" ht="15.75" x14ac:dyDescent="0.25">
      <c r="A18" s="74">
        <v>12</v>
      </c>
      <c r="B18" s="76" t="s">
        <v>478</v>
      </c>
      <c r="C18" s="75" t="s">
        <v>493</v>
      </c>
      <c r="D18" s="76">
        <v>15</v>
      </c>
      <c r="E18" s="76">
        <v>15</v>
      </c>
      <c r="F18" s="76">
        <v>0</v>
      </c>
      <c r="G18" s="76">
        <v>80</v>
      </c>
      <c r="H18" s="76">
        <v>20</v>
      </c>
      <c r="I18" s="67">
        <f t="shared" si="0"/>
        <v>130</v>
      </c>
    </row>
    <row r="19" spans="1:9" ht="15.75" x14ac:dyDescent="0.25">
      <c r="A19" s="74">
        <v>12</v>
      </c>
      <c r="B19" s="76" t="s">
        <v>478</v>
      </c>
      <c r="C19" s="75" t="s">
        <v>494</v>
      </c>
      <c r="D19" s="76">
        <v>15</v>
      </c>
      <c r="E19" s="76">
        <v>15</v>
      </c>
      <c r="F19" s="76">
        <v>0</v>
      </c>
      <c r="G19" s="76">
        <v>80</v>
      </c>
      <c r="H19" s="76">
        <v>20</v>
      </c>
      <c r="I19" s="67">
        <f t="shared" si="0"/>
        <v>130</v>
      </c>
    </row>
    <row r="20" spans="1:9" ht="15.75" x14ac:dyDescent="0.25">
      <c r="A20" s="74">
        <v>12</v>
      </c>
      <c r="B20" s="76" t="s">
        <v>478</v>
      </c>
      <c r="C20" s="75" t="s">
        <v>495</v>
      </c>
      <c r="D20" s="76">
        <v>15</v>
      </c>
      <c r="E20" s="76">
        <v>15</v>
      </c>
      <c r="F20" s="76">
        <v>0</v>
      </c>
      <c r="G20" s="76">
        <v>80</v>
      </c>
      <c r="H20" s="76">
        <v>20</v>
      </c>
      <c r="I20" s="67">
        <f t="shared" si="0"/>
        <v>130</v>
      </c>
    </row>
    <row r="21" spans="1:9" ht="15.75" x14ac:dyDescent="0.25">
      <c r="A21" s="74">
        <v>12</v>
      </c>
      <c r="B21" s="76" t="s">
        <v>478</v>
      </c>
      <c r="C21" s="75" t="s">
        <v>496</v>
      </c>
      <c r="D21" s="76">
        <v>15</v>
      </c>
      <c r="E21" s="76">
        <v>15</v>
      </c>
      <c r="F21" s="76">
        <v>0</v>
      </c>
      <c r="G21" s="76">
        <v>80</v>
      </c>
      <c r="H21" s="76">
        <v>20</v>
      </c>
      <c r="I21" s="67">
        <f t="shared" si="0"/>
        <v>130</v>
      </c>
    </row>
    <row r="22" spans="1:9" ht="15.75" x14ac:dyDescent="0.25">
      <c r="A22" s="74">
        <v>12</v>
      </c>
      <c r="B22" s="76" t="s">
        <v>478</v>
      </c>
      <c r="C22" s="75" t="s">
        <v>497</v>
      </c>
      <c r="D22" s="76">
        <v>15</v>
      </c>
      <c r="E22" s="76">
        <v>15</v>
      </c>
      <c r="F22" s="76">
        <v>0</v>
      </c>
      <c r="G22" s="76">
        <v>80</v>
      </c>
      <c r="H22" s="76">
        <v>20</v>
      </c>
      <c r="I22" s="67">
        <f t="shared" si="0"/>
        <v>130</v>
      </c>
    </row>
    <row r="23" spans="1:9" ht="15.75" x14ac:dyDescent="0.25">
      <c r="A23" s="74">
        <v>13</v>
      </c>
      <c r="B23" s="76" t="s">
        <v>478</v>
      </c>
      <c r="C23" s="75" t="s">
        <v>498</v>
      </c>
      <c r="D23" s="76">
        <v>10</v>
      </c>
      <c r="E23" s="76">
        <v>15</v>
      </c>
      <c r="F23" s="76">
        <v>0</v>
      </c>
      <c r="G23" s="76">
        <v>80</v>
      </c>
      <c r="H23" s="76">
        <v>20</v>
      </c>
      <c r="I23" s="67">
        <f t="shared" si="0"/>
        <v>125</v>
      </c>
    </row>
    <row r="24" spans="1:9" ht="15.75" x14ac:dyDescent="0.25">
      <c r="A24" s="74">
        <v>13</v>
      </c>
      <c r="B24" s="76" t="s">
        <v>478</v>
      </c>
      <c r="C24" s="75" t="s">
        <v>499</v>
      </c>
      <c r="D24" s="76">
        <v>10</v>
      </c>
      <c r="E24" s="76">
        <v>15</v>
      </c>
      <c r="F24" s="76">
        <v>0</v>
      </c>
      <c r="G24" s="76">
        <v>80</v>
      </c>
      <c r="H24" s="76">
        <v>20</v>
      </c>
      <c r="I24" s="67">
        <f t="shared" si="0"/>
        <v>125</v>
      </c>
    </row>
    <row r="25" spans="1:9" ht="15.75" x14ac:dyDescent="0.25">
      <c r="A25" s="74">
        <v>14</v>
      </c>
      <c r="B25" s="76" t="s">
        <v>478</v>
      </c>
      <c r="C25" s="75" t="s">
        <v>500</v>
      </c>
      <c r="D25" s="76">
        <v>0</v>
      </c>
      <c r="E25" s="76">
        <v>15</v>
      </c>
      <c r="F25" s="76">
        <v>0</v>
      </c>
      <c r="G25" s="76">
        <v>80</v>
      </c>
      <c r="H25" s="76">
        <v>0</v>
      </c>
      <c r="I25" s="67">
        <f t="shared" si="0"/>
        <v>95</v>
      </c>
    </row>
    <row r="26" spans="1:9" ht="15.75" x14ac:dyDescent="0.25">
      <c r="A26" s="74">
        <v>15</v>
      </c>
      <c r="B26" s="76" t="s">
        <v>478</v>
      </c>
      <c r="C26" s="75" t="s">
        <v>501</v>
      </c>
      <c r="D26" s="76">
        <v>0</v>
      </c>
      <c r="E26" s="76">
        <v>0</v>
      </c>
      <c r="F26" s="76">
        <v>0</v>
      </c>
      <c r="G26" s="76">
        <v>80</v>
      </c>
      <c r="H26" s="76">
        <v>0</v>
      </c>
      <c r="I26" s="67">
        <f t="shared" si="0"/>
        <v>80</v>
      </c>
    </row>
    <row r="27" spans="1:9" ht="15.75" x14ac:dyDescent="0.25">
      <c r="A27" s="74">
        <v>16</v>
      </c>
      <c r="B27" s="76" t="s">
        <v>478</v>
      </c>
      <c r="C27" s="75" t="s">
        <v>502</v>
      </c>
      <c r="D27" s="76">
        <v>0</v>
      </c>
      <c r="E27" s="76">
        <v>0</v>
      </c>
      <c r="F27" s="76">
        <v>0</v>
      </c>
      <c r="G27" s="76">
        <v>20</v>
      </c>
      <c r="H27" s="76">
        <v>0</v>
      </c>
      <c r="I27" s="67">
        <f t="shared" si="0"/>
        <v>20</v>
      </c>
    </row>
    <row r="28" spans="1:9" ht="15.75" x14ac:dyDescent="0.25">
      <c r="A28" s="74">
        <v>16</v>
      </c>
      <c r="B28" s="76" t="s">
        <v>478</v>
      </c>
      <c r="C28" s="75" t="s">
        <v>503</v>
      </c>
      <c r="D28" s="76">
        <v>0</v>
      </c>
      <c r="E28" s="76">
        <v>0</v>
      </c>
      <c r="F28" s="76">
        <v>0</v>
      </c>
      <c r="G28" s="76">
        <v>20</v>
      </c>
      <c r="H28" s="76">
        <v>0</v>
      </c>
      <c r="I28" s="67">
        <f t="shared" si="0"/>
        <v>20</v>
      </c>
    </row>
    <row r="29" spans="1:9" ht="15.75" x14ac:dyDescent="0.25">
      <c r="A29" s="74">
        <v>17</v>
      </c>
      <c r="B29" s="76" t="s">
        <v>478</v>
      </c>
      <c r="C29" s="75" t="s">
        <v>504</v>
      </c>
      <c r="D29" s="76">
        <v>0</v>
      </c>
      <c r="E29" s="76">
        <v>0</v>
      </c>
      <c r="F29" s="76">
        <v>0</v>
      </c>
      <c r="G29" s="76">
        <v>10</v>
      </c>
      <c r="H29" s="76">
        <v>0</v>
      </c>
      <c r="I29" s="67">
        <f t="shared" si="0"/>
        <v>10</v>
      </c>
    </row>
    <row r="30" spans="1:9" ht="15.75" x14ac:dyDescent="0.25">
      <c r="A30" s="74">
        <v>17</v>
      </c>
      <c r="B30" s="76" t="s">
        <v>478</v>
      </c>
      <c r="C30" s="75" t="s">
        <v>505</v>
      </c>
      <c r="D30" s="76">
        <v>0</v>
      </c>
      <c r="E30" s="76">
        <v>0</v>
      </c>
      <c r="F30" s="76">
        <v>0</v>
      </c>
      <c r="G30" s="76">
        <v>10</v>
      </c>
      <c r="H30" s="76">
        <v>0</v>
      </c>
      <c r="I30" s="67">
        <f t="shared" si="0"/>
        <v>10</v>
      </c>
    </row>
    <row r="31" spans="1:9" ht="15.75" x14ac:dyDescent="0.25">
      <c r="A31" s="74">
        <v>17</v>
      </c>
      <c r="B31" s="76" t="s">
        <v>478</v>
      </c>
      <c r="C31" s="75" t="s">
        <v>506</v>
      </c>
      <c r="D31" s="76">
        <v>0</v>
      </c>
      <c r="E31" s="76">
        <v>0</v>
      </c>
      <c r="F31" s="76">
        <v>0</v>
      </c>
      <c r="G31" s="76">
        <v>10</v>
      </c>
      <c r="H31" s="76">
        <v>0</v>
      </c>
      <c r="I31" s="67">
        <f t="shared" si="0"/>
        <v>10</v>
      </c>
    </row>
    <row r="32" spans="1:9" ht="15.75" x14ac:dyDescent="0.25">
      <c r="A32" s="74">
        <v>17</v>
      </c>
      <c r="B32" s="76" t="s">
        <v>478</v>
      </c>
      <c r="C32" s="75" t="s">
        <v>507</v>
      </c>
      <c r="D32" s="76">
        <v>0</v>
      </c>
      <c r="E32" s="76">
        <v>0</v>
      </c>
      <c r="F32" s="76">
        <v>0</v>
      </c>
      <c r="G32" s="76">
        <v>10</v>
      </c>
      <c r="H32" s="76">
        <v>0</v>
      </c>
      <c r="I32" s="67">
        <f t="shared" si="0"/>
        <v>10</v>
      </c>
    </row>
    <row r="33" spans="1:9" ht="15.75" x14ac:dyDescent="0.25">
      <c r="A33" s="74">
        <v>17</v>
      </c>
      <c r="B33" s="76" t="s">
        <v>478</v>
      </c>
      <c r="C33" s="75" t="s">
        <v>508</v>
      </c>
      <c r="D33" s="76">
        <v>0</v>
      </c>
      <c r="E33" s="76">
        <v>0</v>
      </c>
      <c r="F33" s="76">
        <v>0</v>
      </c>
      <c r="G33" s="76">
        <v>10</v>
      </c>
      <c r="H33" s="76">
        <v>0</v>
      </c>
      <c r="I33" s="67">
        <f t="shared" si="0"/>
        <v>10</v>
      </c>
    </row>
    <row r="34" spans="1:9" ht="16.5" thickBot="1" x14ac:dyDescent="0.3">
      <c r="A34" s="74">
        <v>17</v>
      </c>
      <c r="B34" s="127" t="s">
        <v>478</v>
      </c>
      <c r="C34" s="128" t="s">
        <v>509</v>
      </c>
      <c r="D34" s="127">
        <v>0</v>
      </c>
      <c r="E34" s="127">
        <v>0</v>
      </c>
      <c r="F34" s="127">
        <v>0</v>
      </c>
      <c r="G34" s="127">
        <v>10</v>
      </c>
      <c r="H34" s="127">
        <v>0</v>
      </c>
      <c r="I34" s="78">
        <f t="shared" si="0"/>
        <v>10</v>
      </c>
    </row>
    <row r="36" spans="1:9" x14ac:dyDescent="0.25">
      <c r="A36" s="138" t="s">
        <v>760</v>
      </c>
      <c r="B36" s="139"/>
      <c r="C36" s="139"/>
      <c r="D36" s="139"/>
      <c r="E36" s="139"/>
      <c r="F36" s="139"/>
      <c r="G36" s="139"/>
      <c r="H36" s="139"/>
      <c r="I36" s="139"/>
    </row>
    <row r="37" spans="1:9" ht="15.75" x14ac:dyDescent="0.25">
      <c r="A37" s="12"/>
      <c r="C37" s="12"/>
      <c r="D37" s="5"/>
      <c r="E37" s="12"/>
      <c r="F37" s="5"/>
      <c r="G37" s="5"/>
      <c r="H37" s="5"/>
      <c r="I37" s="5"/>
    </row>
  </sheetData>
  <mergeCells count="2">
    <mergeCell ref="A2:I2"/>
    <mergeCell ref="A36:I3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3" workbookViewId="0">
      <selection activeCell="A24" sqref="A24:I24"/>
    </sheetView>
  </sheetViews>
  <sheetFormatPr defaultRowHeight="15" x14ac:dyDescent="0.25"/>
  <cols>
    <col min="1" max="1" width="12.7109375" customWidth="1"/>
    <col min="2" max="2" width="12.140625" customWidth="1"/>
    <col min="3" max="3" width="36.28515625" customWidth="1"/>
    <col min="4" max="4" width="11.140625" customWidth="1"/>
    <col min="5" max="5" width="12.28515625" customWidth="1"/>
    <col min="6" max="7" width="12.140625" customWidth="1"/>
    <col min="8" max="8" width="15.85546875" customWidth="1"/>
    <col min="9" max="9" width="10.7109375" customWidth="1"/>
  </cols>
  <sheetData>
    <row r="1" spans="1:14" ht="18.75" x14ac:dyDescent="0.25">
      <c r="A1" s="1"/>
    </row>
    <row r="2" spans="1:14" ht="33" customHeight="1" thickBot="1" x14ac:dyDescent="0.3">
      <c r="A2" s="137" t="s">
        <v>763</v>
      </c>
      <c r="B2" s="137"/>
      <c r="C2" s="137"/>
      <c r="D2" s="137"/>
      <c r="E2" s="137"/>
      <c r="F2" s="137"/>
      <c r="G2" s="137"/>
      <c r="H2" s="137"/>
      <c r="I2" s="137"/>
    </row>
    <row r="3" spans="1:14" ht="69.75" customHeight="1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68">
        <v>1</v>
      </c>
      <c r="B4" s="14" t="s">
        <v>510</v>
      </c>
      <c r="C4" s="129" t="s">
        <v>511</v>
      </c>
      <c r="D4" s="66">
        <v>10</v>
      </c>
      <c r="E4" s="66">
        <v>0</v>
      </c>
      <c r="F4" s="66">
        <v>55</v>
      </c>
      <c r="G4" s="66">
        <v>0</v>
      </c>
      <c r="H4" s="66">
        <v>0</v>
      </c>
      <c r="I4" s="67">
        <f t="shared" ref="I4:I22" si="0">SUM(D4,E4,F4,G4,H4)</f>
        <v>65</v>
      </c>
      <c r="K4" s="2"/>
      <c r="L4" s="2"/>
      <c r="N4" s="2"/>
    </row>
    <row r="5" spans="1:14" ht="15.75" x14ac:dyDescent="0.25">
      <c r="A5" s="68">
        <v>2</v>
      </c>
      <c r="B5" s="14" t="s">
        <v>510</v>
      </c>
      <c r="C5" s="129" t="s">
        <v>512</v>
      </c>
      <c r="D5" s="66">
        <v>0</v>
      </c>
      <c r="E5" s="66">
        <v>0</v>
      </c>
      <c r="F5" s="66">
        <v>55</v>
      </c>
      <c r="G5" s="66">
        <v>0</v>
      </c>
      <c r="H5" s="66">
        <v>0</v>
      </c>
      <c r="I5" s="67">
        <f t="shared" si="0"/>
        <v>55</v>
      </c>
      <c r="J5" s="2"/>
      <c r="K5" s="2"/>
      <c r="L5" s="2"/>
      <c r="M5" s="2"/>
      <c r="N5" s="2"/>
    </row>
    <row r="6" spans="1:14" ht="15.75" x14ac:dyDescent="0.25">
      <c r="A6" s="68">
        <v>3</v>
      </c>
      <c r="B6" s="14" t="s">
        <v>510</v>
      </c>
      <c r="C6" s="129" t="s">
        <v>513</v>
      </c>
      <c r="D6" s="14">
        <v>10</v>
      </c>
      <c r="E6" s="14">
        <v>25</v>
      </c>
      <c r="F6" s="14">
        <v>0</v>
      </c>
      <c r="G6" s="14">
        <v>0</v>
      </c>
      <c r="H6" s="14">
        <v>0</v>
      </c>
      <c r="I6" s="67">
        <f t="shared" si="0"/>
        <v>35</v>
      </c>
    </row>
    <row r="7" spans="1:14" ht="15.75" x14ac:dyDescent="0.25">
      <c r="A7" s="68">
        <v>4</v>
      </c>
      <c r="B7" s="14" t="s">
        <v>510</v>
      </c>
      <c r="C7" s="129" t="s">
        <v>514</v>
      </c>
      <c r="D7" s="66">
        <v>10</v>
      </c>
      <c r="E7" s="66">
        <v>15</v>
      </c>
      <c r="F7" s="66">
        <v>0</v>
      </c>
      <c r="G7" s="66">
        <v>0</v>
      </c>
      <c r="H7" s="66">
        <v>0</v>
      </c>
      <c r="I7" s="67">
        <f t="shared" si="0"/>
        <v>25</v>
      </c>
    </row>
    <row r="8" spans="1:14" ht="15.75" x14ac:dyDescent="0.25">
      <c r="A8" s="68">
        <v>5</v>
      </c>
      <c r="B8" s="14" t="s">
        <v>510</v>
      </c>
      <c r="C8" s="129" t="s">
        <v>515</v>
      </c>
      <c r="D8" s="14">
        <v>10</v>
      </c>
      <c r="E8" s="14">
        <v>0</v>
      </c>
      <c r="F8" s="14">
        <v>0</v>
      </c>
      <c r="G8" s="14">
        <v>0</v>
      </c>
      <c r="H8" s="14">
        <v>0</v>
      </c>
      <c r="I8" s="67">
        <f t="shared" si="0"/>
        <v>10</v>
      </c>
    </row>
    <row r="9" spans="1:14" ht="15.75" x14ac:dyDescent="0.25">
      <c r="A9" s="68">
        <v>5</v>
      </c>
      <c r="B9" s="14" t="s">
        <v>510</v>
      </c>
      <c r="C9" s="129" t="s">
        <v>516</v>
      </c>
      <c r="D9" s="14">
        <v>10</v>
      </c>
      <c r="E9" s="14">
        <v>0</v>
      </c>
      <c r="F9" s="14">
        <v>0</v>
      </c>
      <c r="G9" s="14">
        <v>0</v>
      </c>
      <c r="H9" s="14">
        <v>0</v>
      </c>
      <c r="I9" s="67">
        <f t="shared" si="0"/>
        <v>10</v>
      </c>
    </row>
    <row r="10" spans="1:14" ht="15.75" x14ac:dyDescent="0.25">
      <c r="A10" s="68">
        <v>5</v>
      </c>
      <c r="B10" s="14" t="s">
        <v>510</v>
      </c>
      <c r="C10" s="129" t="s">
        <v>517</v>
      </c>
      <c r="D10" s="14">
        <v>10</v>
      </c>
      <c r="E10" s="14">
        <v>0</v>
      </c>
      <c r="F10" s="14">
        <v>0</v>
      </c>
      <c r="G10" s="14">
        <v>0</v>
      </c>
      <c r="H10" s="14">
        <v>0</v>
      </c>
      <c r="I10" s="67">
        <f t="shared" si="0"/>
        <v>10</v>
      </c>
    </row>
    <row r="11" spans="1:14" ht="15.75" x14ac:dyDescent="0.25">
      <c r="A11" s="68">
        <v>5</v>
      </c>
      <c r="B11" s="14" t="s">
        <v>510</v>
      </c>
      <c r="C11" s="129" t="s">
        <v>518</v>
      </c>
      <c r="D11" s="14">
        <v>10</v>
      </c>
      <c r="E11" s="14">
        <v>0</v>
      </c>
      <c r="F11" s="14">
        <v>0</v>
      </c>
      <c r="G11" s="14">
        <v>0</v>
      </c>
      <c r="H11" s="14">
        <v>0</v>
      </c>
      <c r="I11" s="67">
        <f t="shared" si="0"/>
        <v>10</v>
      </c>
    </row>
    <row r="12" spans="1:14" ht="15.75" x14ac:dyDescent="0.25">
      <c r="A12" s="68">
        <v>5</v>
      </c>
      <c r="B12" s="14" t="s">
        <v>510</v>
      </c>
      <c r="C12" s="129" t="s">
        <v>519</v>
      </c>
      <c r="D12" s="66">
        <v>10</v>
      </c>
      <c r="E12" s="66">
        <v>0</v>
      </c>
      <c r="F12" s="66">
        <v>0</v>
      </c>
      <c r="G12" s="66">
        <v>0</v>
      </c>
      <c r="H12" s="66">
        <v>0</v>
      </c>
      <c r="I12" s="67">
        <f t="shared" si="0"/>
        <v>10</v>
      </c>
    </row>
    <row r="13" spans="1:14" ht="15.75" x14ac:dyDescent="0.25">
      <c r="A13" s="68">
        <v>5</v>
      </c>
      <c r="B13" s="14" t="s">
        <v>510</v>
      </c>
      <c r="C13" s="129" t="s">
        <v>520</v>
      </c>
      <c r="D13" s="66">
        <v>10</v>
      </c>
      <c r="E13" s="66">
        <v>0</v>
      </c>
      <c r="F13" s="66">
        <v>0</v>
      </c>
      <c r="G13" s="66">
        <v>0</v>
      </c>
      <c r="H13" s="66">
        <v>0</v>
      </c>
      <c r="I13" s="67">
        <f t="shared" si="0"/>
        <v>10</v>
      </c>
    </row>
    <row r="14" spans="1:14" ht="15.75" x14ac:dyDescent="0.25">
      <c r="A14" s="68">
        <v>6</v>
      </c>
      <c r="B14" s="14" t="s">
        <v>510</v>
      </c>
      <c r="C14" s="129" t="s">
        <v>521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67">
        <f t="shared" si="0"/>
        <v>0</v>
      </c>
    </row>
    <row r="15" spans="1:14" ht="15.75" x14ac:dyDescent="0.25">
      <c r="A15" s="68">
        <v>6</v>
      </c>
      <c r="B15" s="14" t="s">
        <v>510</v>
      </c>
      <c r="C15" s="129" t="s">
        <v>522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67">
        <f t="shared" si="0"/>
        <v>0</v>
      </c>
    </row>
    <row r="16" spans="1:14" ht="15.75" x14ac:dyDescent="0.25">
      <c r="A16" s="68">
        <v>6</v>
      </c>
      <c r="B16" s="14" t="s">
        <v>510</v>
      </c>
      <c r="C16" s="129" t="s">
        <v>523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67">
        <f t="shared" si="0"/>
        <v>0</v>
      </c>
    </row>
    <row r="17" spans="1:9" ht="15.75" x14ac:dyDescent="0.25">
      <c r="A17" s="68">
        <v>6</v>
      </c>
      <c r="B17" s="14" t="s">
        <v>510</v>
      </c>
      <c r="C17" s="129" t="s">
        <v>524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67">
        <f t="shared" si="0"/>
        <v>0</v>
      </c>
    </row>
    <row r="18" spans="1:9" ht="15.75" x14ac:dyDescent="0.25">
      <c r="A18" s="68">
        <v>6</v>
      </c>
      <c r="B18" s="14" t="s">
        <v>510</v>
      </c>
      <c r="C18" s="129" t="s">
        <v>525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67">
        <f t="shared" si="0"/>
        <v>0</v>
      </c>
    </row>
    <row r="19" spans="1:9" ht="15.75" x14ac:dyDescent="0.25">
      <c r="A19" s="68">
        <v>6</v>
      </c>
      <c r="B19" s="14" t="s">
        <v>526</v>
      </c>
      <c r="C19" s="129" t="s">
        <v>527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7">
        <f t="shared" si="0"/>
        <v>0</v>
      </c>
    </row>
    <row r="20" spans="1:9" ht="15.75" x14ac:dyDescent="0.25">
      <c r="A20" s="68">
        <v>6</v>
      </c>
      <c r="B20" s="14" t="s">
        <v>528</v>
      </c>
      <c r="C20" s="129" t="s">
        <v>529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7">
        <f t="shared" si="0"/>
        <v>0</v>
      </c>
    </row>
    <row r="21" spans="1:9" ht="13.5" customHeight="1" x14ac:dyDescent="0.25">
      <c r="A21" s="68">
        <v>6</v>
      </c>
      <c r="B21" s="14" t="s">
        <v>530</v>
      </c>
      <c r="C21" s="129" t="s">
        <v>531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7">
        <f t="shared" si="0"/>
        <v>0</v>
      </c>
    </row>
    <row r="22" spans="1:9" ht="15.75" x14ac:dyDescent="0.25">
      <c r="A22" s="68">
        <v>6</v>
      </c>
      <c r="B22" s="14" t="s">
        <v>510</v>
      </c>
      <c r="C22" s="129" t="s">
        <v>532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7">
        <f t="shared" si="0"/>
        <v>0</v>
      </c>
    </row>
    <row r="24" spans="1:9" ht="13.5" customHeight="1" x14ac:dyDescent="0.25">
      <c r="A24" s="138" t="s">
        <v>762</v>
      </c>
      <c r="B24" s="139"/>
      <c r="C24" s="139"/>
      <c r="D24" s="139"/>
      <c r="E24" s="139"/>
      <c r="F24" s="139"/>
      <c r="G24" s="139"/>
      <c r="H24" s="139"/>
      <c r="I24" s="139"/>
    </row>
    <row r="25" spans="1:9" ht="15.75" x14ac:dyDescent="0.25">
      <c r="A25" s="12"/>
      <c r="C25" s="12"/>
      <c r="D25" s="5"/>
      <c r="E25" s="12"/>
      <c r="F25" s="5"/>
      <c r="G25" s="5"/>
      <c r="H25" s="5"/>
      <c r="I25" s="5"/>
    </row>
  </sheetData>
  <mergeCells count="2">
    <mergeCell ref="A2:I2"/>
    <mergeCell ref="A24:I2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7" workbookViewId="0">
      <selection activeCell="A21" sqref="A21:I21"/>
    </sheetView>
  </sheetViews>
  <sheetFormatPr defaultRowHeight="15" x14ac:dyDescent="0.25"/>
  <cols>
    <col min="1" max="1" width="12.28515625" customWidth="1"/>
    <col min="2" max="2" width="12" customWidth="1"/>
    <col min="3" max="3" width="33.140625" bestFit="1" customWidth="1"/>
    <col min="4" max="4" width="10.7109375" customWidth="1"/>
    <col min="5" max="5" width="12.42578125" customWidth="1"/>
    <col min="6" max="6" width="12.28515625" customWidth="1"/>
    <col min="7" max="7" width="11.85546875" customWidth="1"/>
    <col min="8" max="8" width="13.140625" customWidth="1"/>
    <col min="9" max="9" width="11.140625" customWidth="1"/>
  </cols>
  <sheetData>
    <row r="1" spans="1:14" ht="18.75" x14ac:dyDescent="0.25">
      <c r="A1" s="1"/>
    </row>
    <row r="2" spans="1:14" ht="30" customHeight="1" thickBot="1" x14ac:dyDescent="0.3">
      <c r="A2" s="137" t="s">
        <v>765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70">
        <v>1</v>
      </c>
      <c r="B4" s="14" t="s">
        <v>533</v>
      </c>
      <c r="C4" s="131" t="s">
        <v>534</v>
      </c>
      <c r="D4" s="76"/>
      <c r="E4" s="76">
        <v>25</v>
      </c>
      <c r="F4" s="76"/>
      <c r="G4" s="76"/>
      <c r="H4" s="76"/>
      <c r="I4" s="67">
        <f t="shared" ref="I4:I19" si="0">SUM(D4,E4,F4,G4,H4)</f>
        <v>25</v>
      </c>
      <c r="K4" s="2"/>
      <c r="L4" s="2"/>
      <c r="N4" s="2"/>
    </row>
    <row r="5" spans="1:14" ht="15.75" x14ac:dyDescent="0.25">
      <c r="A5" s="68">
        <v>2</v>
      </c>
      <c r="B5" s="14" t="s">
        <v>533</v>
      </c>
      <c r="C5" s="131" t="s">
        <v>535</v>
      </c>
      <c r="D5" s="14">
        <v>10</v>
      </c>
      <c r="E5" s="14"/>
      <c r="F5" s="14"/>
      <c r="G5" s="14">
        <v>10</v>
      </c>
      <c r="H5" s="14"/>
      <c r="I5" s="67">
        <f t="shared" si="0"/>
        <v>20</v>
      </c>
      <c r="J5" s="2"/>
      <c r="K5" s="2"/>
      <c r="L5" s="2"/>
      <c r="M5" s="2"/>
      <c r="N5" s="2"/>
    </row>
    <row r="6" spans="1:14" ht="15.75" x14ac:dyDescent="0.25">
      <c r="A6" s="68">
        <v>3</v>
      </c>
      <c r="B6" s="14" t="s">
        <v>533</v>
      </c>
      <c r="C6" s="131" t="s">
        <v>536</v>
      </c>
      <c r="D6" s="14"/>
      <c r="E6" s="14">
        <v>15</v>
      </c>
      <c r="F6" s="14"/>
      <c r="G6" s="14"/>
      <c r="H6" s="14"/>
      <c r="I6" s="67">
        <f t="shared" si="0"/>
        <v>15</v>
      </c>
    </row>
    <row r="7" spans="1:14" ht="15.75" x14ac:dyDescent="0.25">
      <c r="A7" s="70">
        <v>4</v>
      </c>
      <c r="B7" s="14" t="s">
        <v>533</v>
      </c>
      <c r="C7" s="130" t="s">
        <v>537</v>
      </c>
      <c r="D7" s="14"/>
      <c r="E7" s="14"/>
      <c r="F7" s="14"/>
      <c r="G7" s="14"/>
      <c r="H7" s="14"/>
      <c r="I7" s="67">
        <f t="shared" si="0"/>
        <v>0</v>
      </c>
    </row>
    <row r="8" spans="1:14" ht="15.75" x14ac:dyDescent="0.25">
      <c r="A8" s="70">
        <v>4</v>
      </c>
      <c r="B8" s="14" t="s">
        <v>533</v>
      </c>
      <c r="C8" s="131" t="s">
        <v>538</v>
      </c>
      <c r="D8" s="14"/>
      <c r="E8" s="14"/>
      <c r="F8" s="14"/>
      <c r="G8" s="14"/>
      <c r="H8" s="14"/>
      <c r="I8" s="67">
        <f t="shared" si="0"/>
        <v>0</v>
      </c>
    </row>
    <row r="9" spans="1:14" ht="15.75" x14ac:dyDescent="0.25">
      <c r="A9" s="70">
        <v>4</v>
      </c>
      <c r="B9" s="14" t="s">
        <v>533</v>
      </c>
      <c r="C9" s="131" t="s">
        <v>539</v>
      </c>
      <c r="D9" s="14"/>
      <c r="E9" s="14"/>
      <c r="F9" s="14"/>
      <c r="G9" s="14"/>
      <c r="H9" s="14"/>
      <c r="I9" s="67">
        <f t="shared" si="0"/>
        <v>0</v>
      </c>
    </row>
    <row r="10" spans="1:14" ht="15.75" x14ac:dyDescent="0.25">
      <c r="A10" s="70">
        <v>4</v>
      </c>
      <c r="B10" s="14" t="s">
        <v>533</v>
      </c>
      <c r="C10" s="131" t="s">
        <v>540</v>
      </c>
      <c r="D10" s="14"/>
      <c r="E10" s="14"/>
      <c r="F10" s="14"/>
      <c r="G10" s="14"/>
      <c r="H10" s="14"/>
      <c r="I10" s="67">
        <f t="shared" si="0"/>
        <v>0</v>
      </c>
    </row>
    <row r="11" spans="1:14" ht="15.75" x14ac:dyDescent="0.25">
      <c r="A11" s="70">
        <v>4</v>
      </c>
      <c r="B11" s="14" t="s">
        <v>533</v>
      </c>
      <c r="C11" s="131" t="s">
        <v>541</v>
      </c>
      <c r="D11" s="14"/>
      <c r="E11" s="14"/>
      <c r="F11" s="14"/>
      <c r="G11" s="14"/>
      <c r="H11" s="14"/>
      <c r="I11" s="67">
        <f t="shared" si="0"/>
        <v>0</v>
      </c>
    </row>
    <row r="12" spans="1:14" ht="15.75" x14ac:dyDescent="0.25">
      <c r="A12" s="70">
        <v>4</v>
      </c>
      <c r="B12" s="14" t="s">
        <v>533</v>
      </c>
      <c r="C12" s="131" t="s">
        <v>542</v>
      </c>
      <c r="D12" s="14"/>
      <c r="E12" s="14"/>
      <c r="F12" s="14"/>
      <c r="G12" s="14"/>
      <c r="H12" s="14"/>
      <c r="I12" s="67">
        <f t="shared" si="0"/>
        <v>0</v>
      </c>
    </row>
    <row r="13" spans="1:14" ht="15.75" x14ac:dyDescent="0.25">
      <c r="A13" s="70">
        <v>4</v>
      </c>
      <c r="B13" s="14" t="s">
        <v>533</v>
      </c>
      <c r="C13" s="131" t="s">
        <v>543</v>
      </c>
      <c r="D13" s="14"/>
      <c r="E13" s="14"/>
      <c r="F13" s="14"/>
      <c r="G13" s="14"/>
      <c r="H13" s="14"/>
      <c r="I13" s="67">
        <f t="shared" si="0"/>
        <v>0</v>
      </c>
    </row>
    <row r="14" spans="1:14" ht="15.75" x14ac:dyDescent="0.25">
      <c r="A14" s="70">
        <v>4</v>
      </c>
      <c r="B14" s="14" t="s">
        <v>533</v>
      </c>
      <c r="C14" s="131" t="s">
        <v>544</v>
      </c>
      <c r="D14" s="14"/>
      <c r="E14" s="14"/>
      <c r="F14" s="14"/>
      <c r="G14" s="14"/>
      <c r="H14" s="14"/>
      <c r="I14" s="67">
        <f t="shared" si="0"/>
        <v>0</v>
      </c>
    </row>
    <row r="15" spans="1:14" ht="15.75" x14ac:dyDescent="0.25">
      <c r="A15" s="70">
        <v>4</v>
      </c>
      <c r="B15" s="14" t="s">
        <v>533</v>
      </c>
      <c r="C15" s="131" t="s">
        <v>545</v>
      </c>
      <c r="D15" s="76"/>
      <c r="E15" s="76"/>
      <c r="F15" s="76"/>
      <c r="G15" s="76"/>
      <c r="H15" s="76"/>
      <c r="I15" s="67">
        <f t="shared" si="0"/>
        <v>0</v>
      </c>
    </row>
    <row r="16" spans="1:14" ht="15.75" x14ac:dyDescent="0.25">
      <c r="A16" s="70">
        <v>4</v>
      </c>
      <c r="B16" s="14" t="s">
        <v>533</v>
      </c>
      <c r="C16" s="131" t="s">
        <v>546</v>
      </c>
      <c r="D16" s="76"/>
      <c r="E16" s="76"/>
      <c r="F16" s="76"/>
      <c r="G16" s="76"/>
      <c r="H16" s="76"/>
      <c r="I16" s="67">
        <f t="shared" si="0"/>
        <v>0</v>
      </c>
    </row>
    <row r="17" spans="1:9" ht="15.75" x14ac:dyDescent="0.25">
      <c r="A17" s="70">
        <v>4</v>
      </c>
      <c r="B17" s="14" t="s">
        <v>533</v>
      </c>
      <c r="C17" s="131" t="s">
        <v>547</v>
      </c>
      <c r="D17" s="76"/>
      <c r="E17" s="76"/>
      <c r="F17" s="76"/>
      <c r="G17" s="76"/>
      <c r="H17" s="76"/>
      <c r="I17" s="67">
        <f t="shared" si="0"/>
        <v>0</v>
      </c>
    </row>
    <row r="18" spans="1:9" ht="15.75" x14ac:dyDescent="0.25">
      <c r="A18" s="70">
        <v>4</v>
      </c>
      <c r="B18" s="14" t="s">
        <v>533</v>
      </c>
      <c r="C18" s="131" t="s">
        <v>548</v>
      </c>
      <c r="D18" s="76"/>
      <c r="E18" s="76"/>
      <c r="F18" s="76"/>
      <c r="G18" s="76"/>
      <c r="H18" s="76"/>
      <c r="I18" s="67">
        <f t="shared" si="0"/>
        <v>0</v>
      </c>
    </row>
    <row r="19" spans="1:9" ht="15.75" x14ac:dyDescent="0.25">
      <c r="A19" s="70">
        <v>4</v>
      </c>
      <c r="B19" s="14" t="s">
        <v>533</v>
      </c>
      <c r="C19" s="131" t="s">
        <v>549</v>
      </c>
      <c r="D19" s="76"/>
      <c r="E19" s="76"/>
      <c r="F19" s="76"/>
      <c r="G19" s="76"/>
      <c r="H19" s="76"/>
      <c r="I19" s="67">
        <f t="shared" si="0"/>
        <v>0</v>
      </c>
    </row>
    <row r="21" spans="1:9" x14ac:dyDescent="0.25">
      <c r="A21" s="138" t="s">
        <v>764</v>
      </c>
      <c r="B21" s="139"/>
      <c r="C21" s="139"/>
      <c r="D21" s="139"/>
      <c r="E21" s="139"/>
      <c r="F21" s="139"/>
      <c r="G21" s="139"/>
      <c r="H21" s="139"/>
      <c r="I21" s="139"/>
    </row>
  </sheetData>
  <mergeCells count="2">
    <mergeCell ref="A2:I2"/>
    <mergeCell ref="A21:I2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26" sqref="A26:A31"/>
    </sheetView>
  </sheetViews>
  <sheetFormatPr defaultRowHeight="15" x14ac:dyDescent="0.25"/>
  <cols>
    <col min="1" max="1" width="15.7109375" customWidth="1"/>
    <col min="2" max="2" width="12.85546875" customWidth="1"/>
    <col min="3" max="3" width="28.85546875" customWidth="1"/>
    <col min="4" max="4" width="12.42578125" customWidth="1"/>
    <col min="5" max="5" width="13.140625" customWidth="1"/>
    <col min="6" max="6" width="12.28515625" customWidth="1"/>
    <col min="7" max="7" width="12.42578125" customWidth="1"/>
    <col min="8" max="8" width="13.85546875" customWidth="1"/>
    <col min="9" max="9" width="12.85546875" customWidth="1"/>
  </cols>
  <sheetData>
    <row r="1" spans="1:14" ht="18.75" x14ac:dyDescent="0.25">
      <c r="A1" s="1"/>
    </row>
    <row r="2" spans="1:14" ht="34.5" customHeight="1" thickBot="1" x14ac:dyDescent="0.3">
      <c r="A2" s="137" t="s">
        <v>767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68">
        <v>1</v>
      </c>
      <c r="B4" s="14" t="s">
        <v>550</v>
      </c>
      <c r="C4" s="72" t="s">
        <v>551</v>
      </c>
      <c r="D4" s="14">
        <v>15</v>
      </c>
      <c r="E4" s="14">
        <v>61</v>
      </c>
      <c r="F4" s="14">
        <v>112.5</v>
      </c>
      <c r="G4" s="14">
        <v>225</v>
      </c>
      <c r="H4" s="14">
        <v>50</v>
      </c>
      <c r="I4" s="67">
        <f>SUM(D4,E4,F4,G4,H4)</f>
        <v>463.5</v>
      </c>
      <c r="K4" s="2"/>
      <c r="L4" s="2"/>
      <c r="N4" s="2"/>
    </row>
    <row r="5" spans="1:14" ht="15.75" x14ac:dyDescent="0.25">
      <c r="A5" s="68">
        <v>2</v>
      </c>
      <c r="B5" s="14" t="s">
        <v>550</v>
      </c>
      <c r="C5" s="72" t="s">
        <v>552</v>
      </c>
      <c r="D5" s="14">
        <v>22.5</v>
      </c>
      <c r="E5" s="14">
        <v>36</v>
      </c>
      <c r="F5" s="14"/>
      <c r="G5" s="14">
        <v>80</v>
      </c>
      <c r="H5" s="14">
        <v>50</v>
      </c>
      <c r="I5" s="67">
        <f>SUM(D5,E5,F5,G5,H5)</f>
        <v>188.5</v>
      </c>
      <c r="J5" s="2"/>
      <c r="K5" s="2"/>
      <c r="L5" s="2"/>
      <c r="M5" s="2"/>
      <c r="N5" s="2"/>
    </row>
    <row r="6" spans="1:14" ht="15.75" x14ac:dyDescent="0.25">
      <c r="A6" s="68">
        <v>2</v>
      </c>
      <c r="B6" s="14" t="s">
        <v>550</v>
      </c>
      <c r="C6" s="72" t="s">
        <v>553</v>
      </c>
      <c r="D6" s="14">
        <v>22.5</v>
      </c>
      <c r="E6" s="14">
        <v>36</v>
      </c>
      <c r="F6" s="14"/>
      <c r="G6" s="14">
        <v>80</v>
      </c>
      <c r="H6" s="14">
        <v>50</v>
      </c>
      <c r="I6" s="67">
        <f>SUM(D6,E6,F6,G6,H6)</f>
        <v>188.5</v>
      </c>
    </row>
    <row r="7" spans="1:14" ht="15.75" x14ac:dyDescent="0.25">
      <c r="A7" s="68">
        <v>3</v>
      </c>
      <c r="B7" s="14" t="s">
        <v>550</v>
      </c>
      <c r="C7" s="72" t="s">
        <v>554</v>
      </c>
      <c r="D7" s="14">
        <v>10</v>
      </c>
      <c r="E7" s="14">
        <v>36</v>
      </c>
      <c r="F7" s="14"/>
      <c r="G7" s="14">
        <v>80</v>
      </c>
      <c r="H7" s="14">
        <v>10</v>
      </c>
      <c r="I7" s="67">
        <f t="shared" ref="I7:I31" si="0">SUM(D7,E7,F7,G7,H7)</f>
        <v>136</v>
      </c>
    </row>
    <row r="8" spans="1:14" ht="15.75" x14ac:dyDescent="0.25">
      <c r="A8" s="68">
        <v>4</v>
      </c>
      <c r="B8" s="14" t="s">
        <v>550</v>
      </c>
      <c r="C8" s="72" t="s">
        <v>555</v>
      </c>
      <c r="D8" s="14">
        <v>15</v>
      </c>
      <c r="E8" s="14">
        <v>36</v>
      </c>
      <c r="F8" s="14"/>
      <c r="G8" s="14">
        <v>65</v>
      </c>
      <c r="H8" s="14">
        <v>10</v>
      </c>
      <c r="I8" s="67">
        <f t="shared" si="0"/>
        <v>126</v>
      </c>
    </row>
    <row r="9" spans="1:14" ht="15.75" x14ac:dyDescent="0.25">
      <c r="A9" s="68">
        <v>5</v>
      </c>
      <c r="B9" s="14" t="s">
        <v>550</v>
      </c>
      <c r="C9" s="72" t="s">
        <v>556</v>
      </c>
      <c r="D9" s="14">
        <v>10</v>
      </c>
      <c r="E9" s="14">
        <v>21</v>
      </c>
      <c r="F9" s="14"/>
      <c r="G9" s="14">
        <v>80</v>
      </c>
      <c r="H9" s="14">
        <v>10</v>
      </c>
      <c r="I9" s="67">
        <f t="shared" si="0"/>
        <v>121</v>
      </c>
    </row>
    <row r="10" spans="1:14" ht="15.75" x14ac:dyDescent="0.25">
      <c r="A10" s="68">
        <v>6</v>
      </c>
      <c r="B10" s="14" t="s">
        <v>550</v>
      </c>
      <c r="C10" s="72" t="s">
        <v>557</v>
      </c>
      <c r="D10" s="14">
        <v>15</v>
      </c>
      <c r="E10" s="14">
        <v>30</v>
      </c>
      <c r="F10" s="14"/>
      <c r="G10" s="14">
        <v>65</v>
      </c>
      <c r="H10" s="14">
        <v>10</v>
      </c>
      <c r="I10" s="67">
        <f>SUM(D10,E10,F10,G10,H10)</f>
        <v>120</v>
      </c>
    </row>
    <row r="11" spans="1:14" ht="15.75" x14ac:dyDescent="0.25">
      <c r="A11" s="68">
        <v>7</v>
      </c>
      <c r="B11" s="14" t="s">
        <v>550</v>
      </c>
      <c r="C11" s="72" t="s">
        <v>558</v>
      </c>
      <c r="D11" s="14">
        <v>15</v>
      </c>
      <c r="E11" s="14">
        <v>21</v>
      </c>
      <c r="F11" s="14"/>
      <c r="G11" s="14">
        <v>65</v>
      </c>
      <c r="H11" s="14">
        <v>10</v>
      </c>
      <c r="I11" s="67">
        <f>SUM(D11,E11,F11,G11,H11)</f>
        <v>111</v>
      </c>
    </row>
    <row r="12" spans="1:14" ht="15.75" x14ac:dyDescent="0.25">
      <c r="A12" s="68">
        <v>7</v>
      </c>
      <c r="B12" s="14" t="s">
        <v>550</v>
      </c>
      <c r="C12" s="72" t="s">
        <v>559</v>
      </c>
      <c r="D12" s="14">
        <v>15</v>
      </c>
      <c r="E12" s="14">
        <v>21</v>
      </c>
      <c r="F12" s="14"/>
      <c r="G12" s="14">
        <v>65</v>
      </c>
      <c r="H12" s="14">
        <v>10</v>
      </c>
      <c r="I12" s="67">
        <f t="shared" si="0"/>
        <v>111</v>
      </c>
    </row>
    <row r="13" spans="1:14" ht="15.75" x14ac:dyDescent="0.25">
      <c r="A13" s="68">
        <v>8</v>
      </c>
      <c r="B13" s="14" t="s">
        <v>550</v>
      </c>
      <c r="C13" s="72" t="s">
        <v>560</v>
      </c>
      <c r="D13" s="14">
        <v>10</v>
      </c>
      <c r="E13" s="14">
        <v>21</v>
      </c>
      <c r="F13" s="14"/>
      <c r="G13" s="14">
        <v>65</v>
      </c>
      <c r="H13" s="14">
        <v>10</v>
      </c>
      <c r="I13" s="67">
        <f t="shared" si="0"/>
        <v>106</v>
      </c>
    </row>
    <row r="14" spans="1:14" ht="15.75" x14ac:dyDescent="0.25">
      <c r="A14" s="68">
        <v>8</v>
      </c>
      <c r="B14" s="14" t="s">
        <v>550</v>
      </c>
      <c r="C14" s="72" t="s">
        <v>561</v>
      </c>
      <c r="D14" s="14">
        <v>10</v>
      </c>
      <c r="E14" s="14">
        <v>21</v>
      </c>
      <c r="F14" s="14"/>
      <c r="G14" s="14">
        <v>65</v>
      </c>
      <c r="H14" s="14">
        <v>10</v>
      </c>
      <c r="I14" s="67">
        <f t="shared" si="0"/>
        <v>106</v>
      </c>
    </row>
    <row r="15" spans="1:14" ht="15.75" x14ac:dyDescent="0.25">
      <c r="A15" s="68">
        <v>9</v>
      </c>
      <c r="B15" s="14" t="s">
        <v>550</v>
      </c>
      <c r="C15" s="72" t="s">
        <v>562</v>
      </c>
      <c r="D15" s="14">
        <v>10</v>
      </c>
      <c r="E15" s="14">
        <v>15</v>
      </c>
      <c r="F15" s="14"/>
      <c r="G15" s="14">
        <v>65</v>
      </c>
      <c r="H15" s="14">
        <v>10</v>
      </c>
      <c r="I15" s="67">
        <f t="shared" si="0"/>
        <v>100</v>
      </c>
    </row>
    <row r="16" spans="1:14" ht="15.75" x14ac:dyDescent="0.25">
      <c r="A16" s="68">
        <v>9</v>
      </c>
      <c r="B16" s="14" t="s">
        <v>550</v>
      </c>
      <c r="C16" s="72" t="s">
        <v>563</v>
      </c>
      <c r="D16" s="14">
        <v>10</v>
      </c>
      <c r="E16" s="14">
        <v>15</v>
      </c>
      <c r="F16" s="14"/>
      <c r="G16" s="14">
        <v>65</v>
      </c>
      <c r="H16" s="14">
        <v>10</v>
      </c>
      <c r="I16" s="67">
        <f t="shared" si="0"/>
        <v>100</v>
      </c>
    </row>
    <row r="17" spans="1:9" ht="15.75" x14ac:dyDescent="0.25">
      <c r="A17" s="68">
        <v>9</v>
      </c>
      <c r="B17" s="14" t="s">
        <v>550</v>
      </c>
      <c r="C17" s="72" t="s">
        <v>564</v>
      </c>
      <c r="D17" s="14">
        <v>10</v>
      </c>
      <c r="E17" s="14">
        <v>15</v>
      </c>
      <c r="F17" s="14"/>
      <c r="G17" s="14">
        <v>65</v>
      </c>
      <c r="H17" s="14">
        <v>10</v>
      </c>
      <c r="I17" s="67">
        <f t="shared" si="0"/>
        <v>100</v>
      </c>
    </row>
    <row r="18" spans="1:9" ht="15.75" x14ac:dyDescent="0.25">
      <c r="A18" s="68">
        <v>10</v>
      </c>
      <c r="B18" s="14" t="s">
        <v>550</v>
      </c>
      <c r="C18" s="72" t="s">
        <v>565</v>
      </c>
      <c r="D18" s="14">
        <v>10</v>
      </c>
      <c r="E18" s="14">
        <v>15</v>
      </c>
      <c r="F18" s="14"/>
      <c r="G18" s="14">
        <v>25</v>
      </c>
      <c r="H18" s="14">
        <v>10</v>
      </c>
      <c r="I18" s="67">
        <f t="shared" si="0"/>
        <v>60</v>
      </c>
    </row>
    <row r="19" spans="1:9" ht="16.5" customHeight="1" x14ac:dyDescent="0.25">
      <c r="A19" s="132">
        <v>11</v>
      </c>
      <c r="B19" s="14" t="s">
        <v>550</v>
      </c>
      <c r="C19" s="72" t="s">
        <v>566</v>
      </c>
      <c r="D19" s="14">
        <v>10</v>
      </c>
      <c r="E19" s="14">
        <v>15</v>
      </c>
      <c r="F19" s="14"/>
      <c r="G19" s="14">
        <v>25</v>
      </c>
      <c r="H19" s="14"/>
      <c r="I19" s="67">
        <f t="shared" si="0"/>
        <v>50</v>
      </c>
    </row>
    <row r="20" spans="1:9" ht="15.75" x14ac:dyDescent="0.25">
      <c r="A20" s="132">
        <v>11</v>
      </c>
      <c r="B20" s="14" t="s">
        <v>550</v>
      </c>
      <c r="C20" s="72" t="s">
        <v>567</v>
      </c>
      <c r="D20" s="14">
        <v>10</v>
      </c>
      <c r="E20" s="14">
        <v>15</v>
      </c>
      <c r="F20" s="14"/>
      <c r="G20" s="14">
        <v>25</v>
      </c>
      <c r="H20" s="14"/>
      <c r="I20" s="67">
        <f t="shared" si="0"/>
        <v>50</v>
      </c>
    </row>
    <row r="21" spans="1:9" ht="15.75" x14ac:dyDescent="0.25">
      <c r="A21" s="132">
        <v>11</v>
      </c>
      <c r="B21" s="14" t="s">
        <v>550</v>
      </c>
      <c r="C21" s="72" t="s">
        <v>568</v>
      </c>
      <c r="D21" s="14">
        <v>10</v>
      </c>
      <c r="E21" s="14">
        <v>15</v>
      </c>
      <c r="F21" s="14"/>
      <c r="G21" s="14">
        <v>25</v>
      </c>
      <c r="H21" s="14"/>
      <c r="I21" s="67">
        <f t="shared" si="0"/>
        <v>50</v>
      </c>
    </row>
    <row r="22" spans="1:9" ht="15.75" x14ac:dyDescent="0.25">
      <c r="A22" s="132">
        <v>11</v>
      </c>
      <c r="B22" s="14" t="s">
        <v>550</v>
      </c>
      <c r="C22" s="72" t="s">
        <v>569</v>
      </c>
      <c r="D22" s="14">
        <v>10</v>
      </c>
      <c r="E22" s="14">
        <v>15</v>
      </c>
      <c r="F22" s="14"/>
      <c r="G22" s="14">
        <v>25</v>
      </c>
      <c r="H22" s="14"/>
      <c r="I22" s="67">
        <f t="shared" si="0"/>
        <v>50</v>
      </c>
    </row>
    <row r="23" spans="1:9" ht="15.75" x14ac:dyDescent="0.25">
      <c r="A23" s="132">
        <v>11</v>
      </c>
      <c r="B23" s="14" t="s">
        <v>550</v>
      </c>
      <c r="C23" s="72" t="s">
        <v>570</v>
      </c>
      <c r="D23" s="14">
        <v>10</v>
      </c>
      <c r="E23" s="14">
        <v>15</v>
      </c>
      <c r="F23" s="14"/>
      <c r="G23" s="14">
        <v>25</v>
      </c>
      <c r="H23" s="14"/>
      <c r="I23" s="67">
        <f t="shared" si="0"/>
        <v>50</v>
      </c>
    </row>
    <row r="24" spans="1:9" ht="15.75" x14ac:dyDescent="0.25">
      <c r="A24" s="132">
        <v>11</v>
      </c>
      <c r="B24" s="14" t="s">
        <v>550</v>
      </c>
      <c r="C24" s="72" t="s">
        <v>571</v>
      </c>
      <c r="D24" s="14">
        <v>10</v>
      </c>
      <c r="E24" s="14">
        <v>15</v>
      </c>
      <c r="F24" s="14"/>
      <c r="G24" s="14">
        <v>25</v>
      </c>
      <c r="H24" s="14"/>
      <c r="I24" s="67">
        <f t="shared" si="0"/>
        <v>50</v>
      </c>
    </row>
    <row r="25" spans="1:9" ht="15.75" x14ac:dyDescent="0.25">
      <c r="A25" s="132">
        <v>11</v>
      </c>
      <c r="B25" s="14" t="s">
        <v>550</v>
      </c>
      <c r="C25" s="72" t="s">
        <v>572</v>
      </c>
      <c r="D25" s="14">
        <v>10</v>
      </c>
      <c r="E25" s="14">
        <v>15</v>
      </c>
      <c r="F25" s="14"/>
      <c r="G25" s="14">
        <v>25</v>
      </c>
      <c r="H25" s="14"/>
      <c r="I25" s="67">
        <f t="shared" si="0"/>
        <v>50</v>
      </c>
    </row>
    <row r="26" spans="1:9" ht="15.75" x14ac:dyDescent="0.25">
      <c r="A26" s="68">
        <v>12</v>
      </c>
      <c r="B26" s="14" t="s">
        <v>550</v>
      </c>
      <c r="C26" s="72" t="s">
        <v>573</v>
      </c>
      <c r="D26" s="14"/>
      <c r="E26" s="14">
        <v>15</v>
      </c>
      <c r="F26" s="14"/>
      <c r="G26" s="14">
        <v>25</v>
      </c>
      <c r="H26" s="14"/>
      <c r="I26" s="67">
        <f t="shared" si="0"/>
        <v>40</v>
      </c>
    </row>
    <row r="27" spans="1:9" ht="15.75" x14ac:dyDescent="0.25">
      <c r="A27" s="68">
        <v>12</v>
      </c>
      <c r="B27" s="14" t="s">
        <v>550</v>
      </c>
      <c r="C27" s="72" t="s">
        <v>574</v>
      </c>
      <c r="D27" s="14"/>
      <c r="E27" s="14">
        <v>15</v>
      </c>
      <c r="F27" s="14"/>
      <c r="G27" s="14">
        <v>25</v>
      </c>
      <c r="H27" s="14"/>
      <c r="I27" s="67">
        <f t="shared" si="0"/>
        <v>40</v>
      </c>
    </row>
    <row r="28" spans="1:9" ht="15.75" x14ac:dyDescent="0.25">
      <c r="A28" s="68">
        <v>12</v>
      </c>
      <c r="B28" s="14" t="s">
        <v>550</v>
      </c>
      <c r="C28" s="72" t="s">
        <v>575</v>
      </c>
      <c r="D28" s="14"/>
      <c r="E28" s="14">
        <v>15</v>
      </c>
      <c r="F28" s="14"/>
      <c r="G28" s="14">
        <v>25</v>
      </c>
      <c r="H28" s="14"/>
      <c r="I28" s="67">
        <f t="shared" si="0"/>
        <v>40</v>
      </c>
    </row>
    <row r="29" spans="1:9" ht="15.75" x14ac:dyDescent="0.25">
      <c r="A29" s="68">
        <v>12</v>
      </c>
      <c r="B29" s="14" t="s">
        <v>550</v>
      </c>
      <c r="C29" s="72" t="s">
        <v>576</v>
      </c>
      <c r="D29" s="14"/>
      <c r="E29" s="14">
        <v>15</v>
      </c>
      <c r="F29" s="14"/>
      <c r="G29" s="14">
        <v>25</v>
      </c>
      <c r="H29" s="14"/>
      <c r="I29" s="67">
        <f t="shared" si="0"/>
        <v>40</v>
      </c>
    </row>
    <row r="30" spans="1:9" ht="15.75" x14ac:dyDescent="0.25">
      <c r="A30" s="68">
        <v>12</v>
      </c>
      <c r="B30" s="14" t="s">
        <v>550</v>
      </c>
      <c r="C30" s="72" t="s">
        <v>577</v>
      </c>
      <c r="D30" s="14"/>
      <c r="E30" s="14">
        <v>15</v>
      </c>
      <c r="F30" s="14"/>
      <c r="G30" s="14">
        <v>25</v>
      </c>
      <c r="H30" s="14"/>
      <c r="I30" s="67">
        <f t="shared" si="0"/>
        <v>40</v>
      </c>
    </row>
    <row r="31" spans="1:9" ht="15.75" x14ac:dyDescent="0.25">
      <c r="A31" s="68">
        <v>12</v>
      </c>
      <c r="B31" s="14" t="s">
        <v>550</v>
      </c>
      <c r="C31" s="72" t="s">
        <v>578</v>
      </c>
      <c r="D31" s="14"/>
      <c r="E31" s="14">
        <v>15</v>
      </c>
      <c r="F31" s="14"/>
      <c r="G31" s="14">
        <v>25</v>
      </c>
      <c r="H31" s="14"/>
      <c r="I31" s="67">
        <f t="shared" si="0"/>
        <v>40</v>
      </c>
    </row>
    <row r="33" spans="1:9" x14ac:dyDescent="0.25">
      <c r="A33" s="138" t="s">
        <v>766</v>
      </c>
      <c r="B33" s="139"/>
      <c r="C33" s="139"/>
      <c r="D33" s="139"/>
      <c r="E33" s="139"/>
      <c r="F33" s="139"/>
      <c r="G33" s="139"/>
      <c r="H33" s="139"/>
      <c r="I33" s="139"/>
    </row>
  </sheetData>
  <mergeCells count="2">
    <mergeCell ref="A2:I2"/>
    <mergeCell ref="A33:I3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2" sqref="A2:I2"/>
    </sheetView>
  </sheetViews>
  <sheetFormatPr defaultRowHeight="15" x14ac:dyDescent="0.25"/>
  <cols>
    <col min="1" max="1" width="15.42578125" customWidth="1"/>
    <col min="2" max="2" width="12" customWidth="1"/>
    <col min="3" max="3" width="23.42578125" customWidth="1"/>
    <col min="4" max="4" width="11.28515625" customWidth="1"/>
    <col min="5" max="5" width="12.28515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18.75" x14ac:dyDescent="0.25">
      <c r="A1" s="1"/>
    </row>
    <row r="2" spans="1:14" ht="35.25" customHeight="1" thickBot="1" x14ac:dyDescent="0.3">
      <c r="A2" s="137" t="s">
        <v>769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68">
        <v>1</v>
      </c>
      <c r="B4" s="14" t="s">
        <v>579</v>
      </c>
      <c r="C4" s="133" t="s">
        <v>580</v>
      </c>
      <c r="D4" s="14">
        <v>20</v>
      </c>
      <c r="E4" s="14">
        <v>25</v>
      </c>
      <c r="F4" s="14"/>
      <c r="G4" s="14"/>
      <c r="H4" s="14"/>
      <c r="I4" s="67">
        <f>SUM(D4,E4,F4,G4,H4)</f>
        <v>45</v>
      </c>
      <c r="K4" s="2"/>
      <c r="L4" s="2"/>
      <c r="N4" s="2"/>
    </row>
    <row r="5" spans="1:14" ht="15.75" x14ac:dyDescent="0.25">
      <c r="A5" s="68">
        <v>2</v>
      </c>
      <c r="B5" s="14" t="s">
        <v>579</v>
      </c>
      <c r="C5" s="133" t="s">
        <v>581</v>
      </c>
      <c r="D5" s="14">
        <v>10</v>
      </c>
      <c r="E5" s="14"/>
      <c r="F5" s="14"/>
      <c r="G5" s="14"/>
      <c r="H5" s="14"/>
      <c r="I5" s="67">
        <f>SUM(D5,E5,F5,G5,H5)</f>
        <v>10</v>
      </c>
      <c r="J5" s="2"/>
      <c r="K5" s="2"/>
      <c r="L5" s="2"/>
      <c r="M5" s="2"/>
      <c r="N5" s="2"/>
    </row>
    <row r="6" spans="1:14" ht="15.75" x14ac:dyDescent="0.25">
      <c r="A6" s="68">
        <v>2</v>
      </c>
      <c r="B6" s="14" t="s">
        <v>579</v>
      </c>
      <c r="C6" s="133" t="s">
        <v>582</v>
      </c>
      <c r="D6" s="14">
        <v>10</v>
      </c>
      <c r="E6" s="14"/>
      <c r="F6" s="14"/>
      <c r="G6" s="14"/>
      <c r="H6" s="14"/>
      <c r="I6" s="67">
        <f>SUM(D6,E6,F6,G6,H6)</f>
        <v>10</v>
      </c>
    </row>
    <row r="7" spans="1:14" ht="15.75" x14ac:dyDescent="0.25">
      <c r="A7" s="68">
        <v>2</v>
      </c>
      <c r="B7" s="14" t="s">
        <v>579</v>
      </c>
      <c r="C7" s="133" t="s">
        <v>583</v>
      </c>
      <c r="D7" s="14">
        <v>10</v>
      </c>
      <c r="E7" s="14"/>
      <c r="F7" s="14"/>
      <c r="G7" s="14"/>
      <c r="H7" s="14"/>
      <c r="I7" s="67">
        <f>SUM(D7,E7,F7,G7,H7)</f>
        <v>10</v>
      </c>
    </row>
    <row r="8" spans="1:14" ht="15.75" x14ac:dyDescent="0.25">
      <c r="A8" s="68">
        <v>2</v>
      </c>
      <c r="B8" s="14" t="s">
        <v>579</v>
      </c>
      <c r="C8" s="133" t="s">
        <v>584</v>
      </c>
      <c r="D8" s="14">
        <v>10</v>
      </c>
      <c r="E8" s="14"/>
      <c r="F8" s="14"/>
      <c r="G8" s="14"/>
      <c r="H8" s="14"/>
      <c r="I8" s="67">
        <f>SUM(D8,E8,F8,G8,H8)</f>
        <v>10</v>
      </c>
    </row>
    <row r="9" spans="1:14" ht="15.75" x14ac:dyDescent="0.25">
      <c r="A9" s="68">
        <v>2</v>
      </c>
      <c r="B9" s="14" t="s">
        <v>579</v>
      </c>
      <c r="C9" s="133" t="s">
        <v>585</v>
      </c>
      <c r="D9" s="14">
        <v>10</v>
      </c>
      <c r="E9" s="14"/>
      <c r="F9" s="14"/>
      <c r="G9" s="14"/>
      <c r="H9" s="14"/>
      <c r="I9" s="67">
        <f t="shared" ref="I9:I10" si="0">SUM(D9,E9,F9,G9,H9)</f>
        <v>10</v>
      </c>
    </row>
    <row r="10" spans="1:14" ht="15.75" x14ac:dyDescent="0.25">
      <c r="A10" s="68">
        <v>2</v>
      </c>
      <c r="B10" s="14" t="s">
        <v>579</v>
      </c>
      <c r="C10" s="133" t="s">
        <v>586</v>
      </c>
      <c r="D10" s="14">
        <v>10</v>
      </c>
      <c r="E10" s="14"/>
      <c r="F10" s="14"/>
      <c r="G10" s="14"/>
      <c r="H10" s="14"/>
      <c r="I10" s="67">
        <f t="shared" si="0"/>
        <v>10</v>
      </c>
    </row>
    <row r="12" spans="1:14" x14ac:dyDescent="0.25">
      <c r="A12" s="158" t="s">
        <v>768</v>
      </c>
      <c r="B12" s="159"/>
      <c r="C12" s="159"/>
      <c r="D12" s="159"/>
      <c r="E12" s="159"/>
      <c r="F12" s="159"/>
      <c r="G12" s="159"/>
      <c r="H12" s="159"/>
      <c r="I12" s="159"/>
    </row>
    <row r="13" spans="1:14" ht="15.75" x14ac:dyDescent="0.25">
      <c r="A13" s="12"/>
      <c r="C13" s="12"/>
      <c r="D13" s="5"/>
      <c r="F13" s="5"/>
      <c r="G13" s="12"/>
      <c r="H13" s="5"/>
      <c r="I13" s="5"/>
    </row>
    <row r="14" spans="1:14" ht="18.75" x14ac:dyDescent="0.25">
      <c r="A14" s="5"/>
      <c r="B14" s="5"/>
      <c r="C14" s="5"/>
      <c r="D14" s="5"/>
      <c r="E14" s="5"/>
      <c r="F14" s="5"/>
      <c r="G14" s="5"/>
      <c r="H14" s="5"/>
      <c r="I14" s="11"/>
    </row>
    <row r="15" spans="1:14" ht="18.75" x14ac:dyDescent="0.25">
      <c r="A15" s="5"/>
      <c r="B15" s="5"/>
      <c r="C15" s="5"/>
      <c r="D15" s="5"/>
      <c r="E15" s="5"/>
      <c r="F15" s="5"/>
      <c r="G15" s="5"/>
      <c r="H15" s="5"/>
      <c r="I15" s="11"/>
    </row>
    <row r="16" spans="1:14" ht="18.75" x14ac:dyDescent="0.25">
      <c r="A16" s="5"/>
      <c r="B16" s="5"/>
      <c r="C16" s="5"/>
      <c r="D16" s="5"/>
      <c r="E16" s="5"/>
      <c r="F16" s="5"/>
      <c r="G16" s="5"/>
      <c r="H16" s="5"/>
      <c r="I16" s="11"/>
    </row>
    <row r="17" spans="1:9" ht="18.75" x14ac:dyDescent="0.25">
      <c r="A17" s="5"/>
      <c r="B17" s="5"/>
      <c r="C17" s="5"/>
      <c r="D17" s="5"/>
      <c r="E17" s="5"/>
      <c r="F17" s="5"/>
      <c r="G17" s="5"/>
      <c r="H17" s="5"/>
      <c r="I17" s="11"/>
    </row>
    <row r="18" spans="1:9" ht="18.75" x14ac:dyDescent="0.25">
      <c r="A18" s="5"/>
      <c r="B18" s="5"/>
      <c r="C18" s="5"/>
      <c r="D18" s="5"/>
      <c r="E18" s="5"/>
      <c r="F18" s="5"/>
      <c r="G18" s="5"/>
      <c r="H18" s="5"/>
      <c r="I18" s="11"/>
    </row>
    <row r="19" spans="1:9" ht="18.75" x14ac:dyDescent="0.25">
      <c r="A19" s="5"/>
      <c r="B19" s="5"/>
      <c r="C19" s="5"/>
      <c r="D19" s="5"/>
      <c r="E19" s="5"/>
      <c r="F19" s="5"/>
      <c r="G19" s="5"/>
      <c r="H19" s="5"/>
      <c r="I19" s="11"/>
    </row>
    <row r="20" spans="1:9" ht="18.75" x14ac:dyDescent="0.25">
      <c r="A20" s="5"/>
      <c r="B20" s="5"/>
      <c r="C20" s="5"/>
      <c r="D20" s="5"/>
      <c r="E20" s="5"/>
      <c r="F20" s="5"/>
      <c r="G20" s="5"/>
      <c r="H20" s="5"/>
      <c r="I20" s="11"/>
    </row>
    <row r="21" spans="1:9" ht="18.75" x14ac:dyDescent="0.25">
      <c r="A21" s="5"/>
      <c r="B21" s="5"/>
      <c r="C21" s="5"/>
      <c r="D21" s="5"/>
      <c r="E21" s="5"/>
      <c r="F21" s="5"/>
      <c r="G21" s="5"/>
      <c r="H21" s="5"/>
      <c r="I21" s="11"/>
    </row>
    <row r="22" spans="1:9" ht="18.75" x14ac:dyDescent="0.25">
      <c r="A22" s="5"/>
      <c r="B22" s="5"/>
      <c r="C22" s="5"/>
      <c r="D22" s="5"/>
      <c r="E22" s="5"/>
      <c r="F22" s="5"/>
      <c r="G22" s="5"/>
      <c r="H22" s="5"/>
      <c r="I22" s="11"/>
    </row>
    <row r="23" spans="1:9" ht="18.75" x14ac:dyDescent="0.25">
      <c r="A23" s="5"/>
      <c r="B23" s="5"/>
      <c r="C23" s="5"/>
      <c r="D23" s="5"/>
      <c r="E23" s="5"/>
      <c r="F23" s="5"/>
      <c r="G23" s="5"/>
      <c r="H23" s="5"/>
      <c r="I23" s="11"/>
    </row>
    <row r="24" spans="1:9" ht="18.75" x14ac:dyDescent="0.25">
      <c r="A24" s="5"/>
      <c r="B24" s="5"/>
      <c r="C24" s="5"/>
      <c r="D24" s="5"/>
      <c r="E24" s="5"/>
      <c r="F24" s="5"/>
      <c r="G24" s="5"/>
      <c r="H24" s="5"/>
      <c r="I24" s="11"/>
    </row>
    <row r="25" spans="1:9" ht="18.75" x14ac:dyDescent="0.25">
      <c r="A25" s="5"/>
      <c r="B25" s="5"/>
      <c r="C25" s="5"/>
      <c r="D25" s="5"/>
      <c r="E25" s="5"/>
      <c r="F25" s="5"/>
      <c r="G25" s="5"/>
      <c r="H25" s="5"/>
      <c r="I25" s="11"/>
    </row>
    <row r="26" spans="1:9" ht="18.75" x14ac:dyDescent="0.25">
      <c r="A26" s="5"/>
      <c r="B26" s="5"/>
      <c r="C26" s="5"/>
      <c r="D26" s="5"/>
      <c r="E26" s="5"/>
      <c r="F26" s="5"/>
      <c r="G26" s="5"/>
      <c r="H26" s="5"/>
      <c r="I26" s="11"/>
    </row>
    <row r="27" spans="1:9" ht="18.75" x14ac:dyDescent="0.25">
      <c r="A27" s="5"/>
      <c r="B27" s="5"/>
      <c r="C27" s="5"/>
      <c r="D27" s="5"/>
      <c r="E27" s="5"/>
      <c r="F27" s="5"/>
      <c r="G27" s="5"/>
      <c r="H27" s="5"/>
      <c r="I27" s="11"/>
    </row>
  </sheetData>
  <mergeCells count="2">
    <mergeCell ref="A2:I2"/>
    <mergeCell ref="A12:I1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2" sqref="A2:I2"/>
    </sheetView>
  </sheetViews>
  <sheetFormatPr defaultRowHeight="15" x14ac:dyDescent="0.25"/>
  <cols>
    <col min="1" max="1" width="15.5703125" customWidth="1"/>
    <col min="2" max="2" width="12.85546875" customWidth="1"/>
    <col min="3" max="3" width="18.5703125" customWidth="1"/>
    <col min="4" max="4" width="10.85546875" customWidth="1"/>
    <col min="5" max="5" width="11.85546875" customWidth="1"/>
    <col min="6" max="6" width="12.85546875" customWidth="1"/>
    <col min="7" max="7" width="12.42578125" customWidth="1"/>
    <col min="8" max="8" width="13.140625" customWidth="1"/>
    <col min="9" max="9" width="13.42578125" customWidth="1"/>
  </cols>
  <sheetData>
    <row r="1" spans="1:14" ht="18.75" x14ac:dyDescent="0.25">
      <c r="A1" s="16"/>
    </row>
    <row r="2" spans="1:14" ht="36.75" customHeight="1" thickBot="1" x14ac:dyDescent="0.3">
      <c r="A2" s="143" t="s">
        <v>771</v>
      </c>
      <c r="B2" s="143"/>
      <c r="C2" s="143"/>
      <c r="D2" s="143"/>
      <c r="E2" s="143"/>
      <c r="F2" s="143"/>
      <c r="G2" s="143"/>
      <c r="H2" s="143"/>
      <c r="I2" s="143"/>
    </row>
    <row r="3" spans="1:14" ht="81.75" x14ac:dyDescent="0.25">
      <c r="A3" s="21" t="s">
        <v>5</v>
      </c>
      <c r="B3" s="22" t="s">
        <v>0</v>
      </c>
      <c r="C3" s="22" t="s">
        <v>1</v>
      </c>
      <c r="D3" s="22" t="s">
        <v>2</v>
      </c>
      <c r="E3" s="22" t="s">
        <v>3</v>
      </c>
      <c r="F3" s="22" t="s">
        <v>729</v>
      </c>
      <c r="G3" s="22" t="s">
        <v>730</v>
      </c>
      <c r="H3" s="22" t="s">
        <v>4</v>
      </c>
      <c r="I3" s="23" t="s">
        <v>6</v>
      </c>
      <c r="K3" s="2"/>
      <c r="L3" s="2"/>
      <c r="N3" s="2"/>
    </row>
    <row r="4" spans="1:14" ht="15.75" x14ac:dyDescent="0.25">
      <c r="A4" s="95">
        <v>1</v>
      </c>
      <c r="B4" s="17" t="s">
        <v>587</v>
      </c>
      <c r="C4" s="82" t="s">
        <v>588</v>
      </c>
      <c r="D4" s="17" t="s">
        <v>589</v>
      </c>
      <c r="E4" s="17">
        <v>55</v>
      </c>
      <c r="F4" s="17">
        <v>0</v>
      </c>
      <c r="G4" s="17">
        <v>100</v>
      </c>
      <c r="H4" s="17">
        <v>30</v>
      </c>
      <c r="I4" s="63">
        <v>238</v>
      </c>
      <c r="K4" s="2"/>
      <c r="L4" s="2"/>
      <c r="N4" s="2"/>
    </row>
    <row r="5" spans="1:14" ht="15.75" x14ac:dyDescent="0.25">
      <c r="A5" s="95">
        <v>2</v>
      </c>
      <c r="B5" s="17" t="s">
        <v>587</v>
      </c>
      <c r="C5" s="82" t="s">
        <v>590</v>
      </c>
      <c r="D5" s="17">
        <v>10</v>
      </c>
      <c r="E5" s="17">
        <v>15</v>
      </c>
      <c r="F5" s="17">
        <v>0</v>
      </c>
      <c r="G5" s="17">
        <v>20</v>
      </c>
      <c r="H5" s="17">
        <v>10</v>
      </c>
      <c r="I5" s="63">
        <v>55</v>
      </c>
      <c r="J5" s="2"/>
      <c r="K5" s="2"/>
      <c r="L5" s="2"/>
      <c r="M5" s="2"/>
      <c r="N5" s="2"/>
    </row>
    <row r="6" spans="1:14" ht="15.75" x14ac:dyDescent="0.25">
      <c r="A6" s="95">
        <v>3</v>
      </c>
      <c r="B6" s="17" t="s">
        <v>587</v>
      </c>
      <c r="C6" s="82" t="s">
        <v>591</v>
      </c>
      <c r="D6" s="17">
        <v>10</v>
      </c>
      <c r="E6" s="17">
        <v>15</v>
      </c>
      <c r="F6" s="17">
        <v>0</v>
      </c>
      <c r="G6" s="17">
        <v>10</v>
      </c>
      <c r="H6" s="17">
        <v>10</v>
      </c>
      <c r="I6" s="63">
        <f>SUM(D6,E6,F6,G6,H6)</f>
        <v>45</v>
      </c>
    </row>
    <row r="7" spans="1:14" ht="15.75" x14ac:dyDescent="0.25">
      <c r="A7" s="95">
        <v>3</v>
      </c>
      <c r="B7" s="17" t="s">
        <v>587</v>
      </c>
      <c r="C7" s="82" t="s">
        <v>592</v>
      </c>
      <c r="D7" s="17">
        <v>10</v>
      </c>
      <c r="E7" s="17">
        <v>15</v>
      </c>
      <c r="F7" s="17">
        <v>0</v>
      </c>
      <c r="G7" s="17">
        <v>10</v>
      </c>
      <c r="H7" s="17">
        <v>10</v>
      </c>
      <c r="I7" s="63">
        <v>45</v>
      </c>
    </row>
    <row r="8" spans="1:14" ht="15.75" x14ac:dyDescent="0.25">
      <c r="A8" s="95">
        <v>4</v>
      </c>
      <c r="B8" s="17" t="s">
        <v>587</v>
      </c>
      <c r="C8" s="82" t="s">
        <v>593</v>
      </c>
      <c r="D8" s="17">
        <v>10</v>
      </c>
      <c r="E8" s="17">
        <v>15</v>
      </c>
      <c r="F8" s="17">
        <v>0</v>
      </c>
      <c r="G8" s="17">
        <v>10</v>
      </c>
      <c r="H8" s="17">
        <v>5</v>
      </c>
      <c r="I8" s="63">
        <f>SUM(D8,E8,F8,G8,H8)</f>
        <v>40</v>
      </c>
    </row>
    <row r="10" spans="1:14" x14ac:dyDescent="0.25">
      <c r="A10" s="144" t="s">
        <v>770</v>
      </c>
      <c r="B10" s="139"/>
      <c r="C10" s="139"/>
      <c r="D10" s="139"/>
      <c r="E10" s="139"/>
      <c r="F10" s="139"/>
      <c r="G10" s="139"/>
      <c r="H10" s="139"/>
      <c r="I10" s="139"/>
    </row>
    <row r="11" spans="1:14" ht="15.75" x14ac:dyDescent="0.25">
      <c r="A11" s="20"/>
      <c r="C11" s="20"/>
      <c r="D11" s="5"/>
      <c r="E11" s="20"/>
      <c r="F11" s="5"/>
      <c r="G11" s="5"/>
      <c r="H11" s="5"/>
      <c r="I11" s="5"/>
    </row>
  </sheetData>
  <mergeCells count="2">
    <mergeCell ref="A2:I2"/>
    <mergeCell ref="A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H31" sqref="H31"/>
    </sheetView>
  </sheetViews>
  <sheetFormatPr defaultRowHeight="15" x14ac:dyDescent="0.25"/>
  <cols>
    <col min="1" max="1" width="11.5703125" customWidth="1"/>
    <col min="2" max="2" width="12.140625" customWidth="1"/>
    <col min="3" max="3" width="35.7109375" customWidth="1"/>
    <col min="4" max="4" width="10.7109375" customWidth="1"/>
    <col min="5" max="5" width="11.85546875" customWidth="1"/>
    <col min="6" max="6" width="12.85546875" customWidth="1"/>
    <col min="7" max="7" width="12.5703125" customWidth="1"/>
    <col min="8" max="8" width="13.42578125" customWidth="1"/>
    <col min="9" max="9" width="12.42578125" customWidth="1"/>
  </cols>
  <sheetData>
    <row r="1" spans="1:14" ht="15" customHeight="1" x14ac:dyDescent="0.25">
      <c r="A1" s="1"/>
    </row>
    <row r="2" spans="1:14" ht="48.75" customHeight="1" thickBot="1" x14ac:dyDescent="0.3">
      <c r="A2" s="137" t="s">
        <v>732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74">
        <v>1</v>
      </c>
      <c r="B4" s="14" t="s">
        <v>29</v>
      </c>
      <c r="C4" s="75" t="s">
        <v>30</v>
      </c>
      <c r="D4" s="76">
        <v>10</v>
      </c>
      <c r="E4" s="76">
        <v>55</v>
      </c>
      <c r="F4" s="76"/>
      <c r="G4" s="76">
        <v>40</v>
      </c>
      <c r="H4" s="76"/>
      <c r="I4" s="67">
        <f t="shared" ref="I4:I26" si="0">SUM(D4,E4,F4,G4,H4)</f>
        <v>105</v>
      </c>
      <c r="K4" s="2"/>
      <c r="L4" s="2"/>
      <c r="N4" s="2"/>
    </row>
    <row r="5" spans="1:14" ht="15.75" x14ac:dyDescent="0.25">
      <c r="A5" s="74">
        <v>2</v>
      </c>
      <c r="B5" s="14" t="s">
        <v>29</v>
      </c>
      <c r="C5" s="75" t="s">
        <v>31</v>
      </c>
      <c r="D5" s="76">
        <v>10</v>
      </c>
      <c r="E5" s="76">
        <v>45</v>
      </c>
      <c r="F5" s="76"/>
      <c r="G5" s="76">
        <v>40</v>
      </c>
      <c r="H5" s="76"/>
      <c r="I5" s="67">
        <f t="shared" si="0"/>
        <v>95</v>
      </c>
      <c r="J5" s="2"/>
      <c r="K5" s="2"/>
      <c r="L5" s="2"/>
      <c r="M5" s="2"/>
      <c r="N5" s="2"/>
    </row>
    <row r="6" spans="1:14" ht="15.75" x14ac:dyDescent="0.25">
      <c r="A6" s="68">
        <v>3</v>
      </c>
      <c r="B6" s="14" t="s">
        <v>29</v>
      </c>
      <c r="C6" s="72" t="s">
        <v>32</v>
      </c>
      <c r="D6" s="14">
        <v>10</v>
      </c>
      <c r="E6" s="14"/>
      <c r="F6" s="14"/>
      <c r="G6" s="14">
        <v>40</v>
      </c>
      <c r="H6" s="14"/>
      <c r="I6" s="67">
        <f t="shared" si="0"/>
        <v>50</v>
      </c>
    </row>
    <row r="7" spans="1:14" ht="15.75" x14ac:dyDescent="0.25">
      <c r="A7" s="68">
        <v>3</v>
      </c>
      <c r="B7" s="14" t="s">
        <v>29</v>
      </c>
      <c r="C7" s="72" t="s">
        <v>33</v>
      </c>
      <c r="D7" s="14">
        <v>10</v>
      </c>
      <c r="E7" s="14"/>
      <c r="F7" s="14"/>
      <c r="G7" s="14">
        <v>40</v>
      </c>
      <c r="H7" s="14"/>
      <c r="I7" s="67">
        <f t="shared" si="0"/>
        <v>50</v>
      </c>
    </row>
    <row r="8" spans="1:14" ht="19.5" customHeight="1" x14ac:dyDescent="0.25">
      <c r="A8" s="68">
        <v>3</v>
      </c>
      <c r="B8" s="14" t="s">
        <v>29</v>
      </c>
      <c r="C8" s="72" t="s">
        <v>34</v>
      </c>
      <c r="D8" s="14">
        <v>10</v>
      </c>
      <c r="E8" s="14"/>
      <c r="F8" s="14"/>
      <c r="G8" s="14">
        <v>40</v>
      </c>
      <c r="H8" s="14"/>
      <c r="I8" s="67">
        <f t="shared" si="0"/>
        <v>50</v>
      </c>
    </row>
    <row r="9" spans="1:14" ht="15.75" x14ac:dyDescent="0.25">
      <c r="A9" s="74">
        <v>3</v>
      </c>
      <c r="B9" s="14" t="s">
        <v>29</v>
      </c>
      <c r="C9" s="75" t="s">
        <v>35</v>
      </c>
      <c r="D9" s="76">
        <v>10</v>
      </c>
      <c r="E9" s="76"/>
      <c r="F9" s="76"/>
      <c r="G9" s="76">
        <v>40</v>
      </c>
      <c r="H9" s="76"/>
      <c r="I9" s="67">
        <f t="shared" si="0"/>
        <v>50</v>
      </c>
    </row>
    <row r="10" spans="1:14" ht="15.75" x14ac:dyDescent="0.25">
      <c r="A10" s="74">
        <v>3</v>
      </c>
      <c r="B10" s="14" t="s">
        <v>29</v>
      </c>
      <c r="C10" s="75" t="s">
        <v>36</v>
      </c>
      <c r="D10" s="76">
        <v>10</v>
      </c>
      <c r="E10" s="76"/>
      <c r="F10" s="76"/>
      <c r="G10" s="76">
        <v>40</v>
      </c>
      <c r="H10" s="76"/>
      <c r="I10" s="67">
        <f t="shared" si="0"/>
        <v>50</v>
      </c>
    </row>
    <row r="11" spans="1:14" ht="15.75" x14ac:dyDescent="0.25">
      <c r="A11" s="74">
        <v>3</v>
      </c>
      <c r="B11" s="14" t="s">
        <v>29</v>
      </c>
      <c r="C11" s="75" t="s">
        <v>37</v>
      </c>
      <c r="D11" s="76">
        <v>10</v>
      </c>
      <c r="E11" s="76"/>
      <c r="F11" s="76"/>
      <c r="G11" s="76">
        <v>40</v>
      </c>
      <c r="H11" s="76"/>
      <c r="I11" s="67">
        <f t="shared" si="0"/>
        <v>50</v>
      </c>
    </row>
    <row r="12" spans="1:14" ht="15.75" x14ac:dyDescent="0.25">
      <c r="A12" s="68">
        <v>4</v>
      </c>
      <c r="B12" s="14" t="s">
        <v>29</v>
      </c>
      <c r="C12" s="72" t="s">
        <v>38</v>
      </c>
      <c r="D12" s="14">
        <v>10</v>
      </c>
      <c r="E12" s="14"/>
      <c r="F12" s="14"/>
      <c r="G12" s="14">
        <v>25</v>
      </c>
      <c r="H12" s="14"/>
      <c r="I12" s="67">
        <f t="shared" si="0"/>
        <v>35</v>
      </c>
    </row>
    <row r="13" spans="1:14" ht="15.75" x14ac:dyDescent="0.25">
      <c r="A13" s="74">
        <v>4</v>
      </c>
      <c r="B13" s="14" t="s">
        <v>29</v>
      </c>
      <c r="C13" s="75" t="s">
        <v>39</v>
      </c>
      <c r="D13" s="76">
        <v>10</v>
      </c>
      <c r="E13" s="76"/>
      <c r="F13" s="76"/>
      <c r="G13" s="76">
        <v>25</v>
      </c>
      <c r="H13" s="76"/>
      <c r="I13" s="67">
        <f t="shared" si="0"/>
        <v>35</v>
      </c>
    </row>
    <row r="14" spans="1:14" ht="15.75" x14ac:dyDescent="0.25">
      <c r="A14" s="74">
        <v>4</v>
      </c>
      <c r="B14" s="14" t="s">
        <v>29</v>
      </c>
      <c r="C14" s="75" t="s">
        <v>40</v>
      </c>
      <c r="D14" s="76">
        <v>10</v>
      </c>
      <c r="E14" s="76"/>
      <c r="F14" s="76"/>
      <c r="G14" s="76">
        <v>25</v>
      </c>
      <c r="H14" s="76"/>
      <c r="I14" s="67">
        <f t="shared" si="0"/>
        <v>35</v>
      </c>
    </row>
    <row r="15" spans="1:14" ht="15.75" x14ac:dyDescent="0.25">
      <c r="A15" s="74">
        <v>4</v>
      </c>
      <c r="B15" s="14" t="s">
        <v>29</v>
      </c>
      <c r="C15" s="75" t="s">
        <v>41</v>
      </c>
      <c r="D15" s="76">
        <v>10</v>
      </c>
      <c r="E15" s="76"/>
      <c r="F15" s="76"/>
      <c r="G15" s="76">
        <v>25</v>
      </c>
      <c r="H15" s="76"/>
      <c r="I15" s="67">
        <f t="shared" si="0"/>
        <v>35</v>
      </c>
    </row>
    <row r="16" spans="1:14" ht="15.75" x14ac:dyDescent="0.25">
      <c r="A16" s="74">
        <v>4</v>
      </c>
      <c r="B16" s="14" t="s">
        <v>29</v>
      </c>
      <c r="C16" s="75" t="s">
        <v>42</v>
      </c>
      <c r="D16" s="76">
        <v>10</v>
      </c>
      <c r="E16" s="76"/>
      <c r="F16" s="76"/>
      <c r="G16" s="76">
        <v>25</v>
      </c>
      <c r="H16" s="76"/>
      <c r="I16" s="67">
        <f t="shared" si="0"/>
        <v>35</v>
      </c>
    </row>
    <row r="17" spans="1:9" ht="15.75" x14ac:dyDescent="0.25">
      <c r="A17" s="74">
        <v>4</v>
      </c>
      <c r="B17" s="14" t="s">
        <v>29</v>
      </c>
      <c r="C17" s="75" t="s">
        <v>43</v>
      </c>
      <c r="D17" s="76">
        <v>10</v>
      </c>
      <c r="E17" s="76"/>
      <c r="F17" s="76"/>
      <c r="G17" s="76">
        <v>25</v>
      </c>
      <c r="H17" s="76"/>
      <c r="I17" s="67">
        <f t="shared" si="0"/>
        <v>35</v>
      </c>
    </row>
    <row r="18" spans="1:9" ht="15.75" x14ac:dyDescent="0.25">
      <c r="A18" s="68">
        <v>5</v>
      </c>
      <c r="B18" s="14" t="s">
        <v>29</v>
      </c>
      <c r="C18" s="72" t="s">
        <v>44</v>
      </c>
      <c r="D18" s="14">
        <v>10</v>
      </c>
      <c r="E18" s="14"/>
      <c r="F18" s="14"/>
      <c r="G18" s="14">
        <v>10</v>
      </c>
      <c r="H18" s="14"/>
      <c r="I18" s="67">
        <f t="shared" si="0"/>
        <v>20</v>
      </c>
    </row>
    <row r="19" spans="1:9" ht="15.75" x14ac:dyDescent="0.25">
      <c r="A19" s="68">
        <v>5</v>
      </c>
      <c r="B19" s="14" t="s">
        <v>29</v>
      </c>
      <c r="C19" s="72" t="s">
        <v>45</v>
      </c>
      <c r="D19" s="14">
        <v>10</v>
      </c>
      <c r="E19" s="14"/>
      <c r="F19" s="14"/>
      <c r="G19" s="14">
        <v>10</v>
      </c>
      <c r="H19" s="14"/>
      <c r="I19" s="67">
        <f t="shared" si="0"/>
        <v>20</v>
      </c>
    </row>
    <row r="20" spans="1:9" ht="15.75" x14ac:dyDescent="0.25">
      <c r="A20" s="68">
        <v>5</v>
      </c>
      <c r="B20" s="14" t="s">
        <v>29</v>
      </c>
      <c r="C20" s="72" t="s">
        <v>46</v>
      </c>
      <c r="D20" s="14">
        <v>10</v>
      </c>
      <c r="E20" s="14"/>
      <c r="F20" s="14"/>
      <c r="G20" s="14">
        <v>10</v>
      </c>
      <c r="H20" s="14"/>
      <c r="I20" s="67">
        <f t="shared" si="0"/>
        <v>20</v>
      </c>
    </row>
    <row r="21" spans="1:9" ht="15.75" x14ac:dyDescent="0.25">
      <c r="A21" s="68">
        <v>5</v>
      </c>
      <c r="B21" s="14" t="s">
        <v>29</v>
      </c>
      <c r="C21" s="72" t="s">
        <v>47</v>
      </c>
      <c r="D21" s="14">
        <v>10</v>
      </c>
      <c r="E21" s="14"/>
      <c r="F21" s="14"/>
      <c r="G21" s="14">
        <v>10</v>
      </c>
      <c r="H21" s="14"/>
      <c r="I21" s="67">
        <f t="shared" si="0"/>
        <v>20</v>
      </c>
    </row>
    <row r="22" spans="1:9" ht="15.75" x14ac:dyDescent="0.25">
      <c r="A22" s="68">
        <v>5</v>
      </c>
      <c r="B22" s="14" t="s">
        <v>29</v>
      </c>
      <c r="C22" s="72" t="s">
        <v>48</v>
      </c>
      <c r="D22" s="14">
        <v>10</v>
      </c>
      <c r="E22" s="14"/>
      <c r="F22" s="14"/>
      <c r="G22" s="14">
        <v>10</v>
      </c>
      <c r="H22" s="14"/>
      <c r="I22" s="67">
        <f t="shared" si="0"/>
        <v>20</v>
      </c>
    </row>
    <row r="23" spans="1:9" ht="15.75" x14ac:dyDescent="0.25">
      <c r="A23" s="68">
        <v>5</v>
      </c>
      <c r="B23" s="14" t="s">
        <v>29</v>
      </c>
      <c r="C23" s="72" t="s">
        <v>49</v>
      </c>
      <c r="D23" s="14">
        <v>10</v>
      </c>
      <c r="E23" s="14"/>
      <c r="F23" s="14"/>
      <c r="G23" s="14">
        <v>10</v>
      </c>
      <c r="H23" s="14"/>
      <c r="I23" s="67">
        <f t="shared" si="0"/>
        <v>20</v>
      </c>
    </row>
    <row r="24" spans="1:9" ht="15.75" x14ac:dyDescent="0.25">
      <c r="A24" s="74">
        <v>5</v>
      </c>
      <c r="B24" s="14" t="s">
        <v>29</v>
      </c>
      <c r="C24" s="75" t="s">
        <v>50</v>
      </c>
      <c r="D24" s="76">
        <v>10</v>
      </c>
      <c r="E24" s="76"/>
      <c r="F24" s="76"/>
      <c r="G24" s="76">
        <v>10</v>
      </c>
      <c r="H24" s="76"/>
      <c r="I24" s="67">
        <f t="shared" si="0"/>
        <v>20</v>
      </c>
    </row>
    <row r="25" spans="1:9" ht="15.75" x14ac:dyDescent="0.25">
      <c r="A25" s="74">
        <v>5</v>
      </c>
      <c r="B25" s="14" t="s">
        <v>29</v>
      </c>
      <c r="C25" s="75" t="s">
        <v>51</v>
      </c>
      <c r="D25" s="76">
        <v>10</v>
      </c>
      <c r="E25" s="76"/>
      <c r="F25" s="76"/>
      <c r="G25" s="76">
        <v>10</v>
      </c>
      <c r="H25" s="76"/>
      <c r="I25" s="67">
        <f t="shared" si="0"/>
        <v>20</v>
      </c>
    </row>
    <row r="26" spans="1:9" ht="15.75" x14ac:dyDescent="0.25">
      <c r="A26" s="74">
        <v>5</v>
      </c>
      <c r="B26" s="14" t="s">
        <v>29</v>
      </c>
      <c r="C26" s="75" t="s">
        <v>52</v>
      </c>
      <c r="D26" s="76">
        <v>10</v>
      </c>
      <c r="E26" s="76"/>
      <c r="F26" s="76"/>
      <c r="G26" s="76">
        <v>10</v>
      </c>
      <c r="H26" s="76"/>
      <c r="I26" s="67">
        <f t="shared" si="0"/>
        <v>20</v>
      </c>
    </row>
    <row r="29" spans="1:9" x14ac:dyDescent="0.25">
      <c r="A29" s="138" t="s">
        <v>733</v>
      </c>
      <c r="B29" s="139"/>
      <c r="C29" s="139"/>
      <c r="D29" s="139"/>
      <c r="E29" s="139"/>
      <c r="F29" s="139"/>
      <c r="G29" s="139"/>
      <c r="H29" s="139"/>
      <c r="I29" s="139"/>
    </row>
    <row r="30" spans="1:9" ht="15.75" x14ac:dyDescent="0.25">
      <c r="A30" s="12"/>
      <c r="C30" s="12"/>
      <c r="D30" s="5"/>
      <c r="E30" s="12"/>
      <c r="F30" s="5"/>
      <c r="G30" s="5"/>
      <c r="H30" s="5"/>
      <c r="I30" s="5"/>
    </row>
  </sheetData>
  <mergeCells count="2">
    <mergeCell ref="A2:I2"/>
    <mergeCell ref="A29:I2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2" sqref="A2:I2"/>
    </sheetView>
  </sheetViews>
  <sheetFormatPr defaultRowHeight="15" x14ac:dyDescent="0.25"/>
  <cols>
    <col min="1" max="1" width="15.85546875" customWidth="1"/>
    <col min="2" max="2" width="9.140625" customWidth="1"/>
    <col min="3" max="3" width="21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6.5703125" customWidth="1"/>
  </cols>
  <sheetData>
    <row r="1" spans="1:14" ht="18.75" x14ac:dyDescent="0.25">
      <c r="A1" s="1"/>
    </row>
    <row r="2" spans="1:14" ht="40.5" customHeight="1" thickBot="1" x14ac:dyDescent="0.3">
      <c r="A2" s="137" t="s">
        <v>594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68">
        <v>1</v>
      </c>
      <c r="B4" s="14" t="s">
        <v>595</v>
      </c>
      <c r="C4" s="72" t="s">
        <v>596</v>
      </c>
      <c r="D4" s="14">
        <v>0</v>
      </c>
      <c r="E4" s="14">
        <v>25</v>
      </c>
      <c r="F4" s="14">
        <v>0</v>
      </c>
      <c r="G4" s="14">
        <v>0</v>
      </c>
      <c r="H4" s="14">
        <v>0</v>
      </c>
      <c r="I4" s="67">
        <f>SUM(D4,E4,F4,G4,H4)</f>
        <v>25</v>
      </c>
      <c r="J4" s="2"/>
      <c r="K4" s="2"/>
      <c r="L4" s="2"/>
      <c r="M4" s="2"/>
      <c r="N4" s="2"/>
    </row>
    <row r="5" spans="1:14" ht="31.5" x14ac:dyDescent="0.25">
      <c r="A5" s="68">
        <v>2</v>
      </c>
      <c r="B5" s="14" t="s">
        <v>595</v>
      </c>
      <c r="C5" s="72" t="s">
        <v>597</v>
      </c>
      <c r="D5" s="14">
        <v>7.5</v>
      </c>
      <c r="E5" s="14">
        <v>0</v>
      </c>
      <c r="F5" s="14">
        <v>0</v>
      </c>
      <c r="G5" s="14">
        <v>0</v>
      </c>
      <c r="H5" s="14">
        <v>0</v>
      </c>
      <c r="I5" s="67">
        <f>SUM(D5,E5,F5,G5,H5)</f>
        <v>7.5</v>
      </c>
    </row>
    <row r="6" spans="1:14" ht="15.75" x14ac:dyDescent="0.25">
      <c r="A6" s="68">
        <v>2</v>
      </c>
      <c r="B6" s="14" t="s">
        <v>595</v>
      </c>
      <c r="C6" s="72" t="s">
        <v>598</v>
      </c>
      <c r="D6" s="14">
        <v>7.5</v>
      </c>
      <c r="E6" s="14">
        <v>0</v>
      </c>
      <c r="F6" s="14">
        <v>0</v>
      </c>
      <c r="G6" s="14">
        <v>0</v>
      </c>
      <c r="H6" s="14">
        <v>0</v>
      </c>
      <c r="I6" s="67">
        <f t="shared" ref="I6:I12" si="0">SUM(D6,E6,F6,G6,H6)</f>
        <v>7.5</v>
      </c>
    </row>
    <row r="7" spans="1:14" ht="15.75" x14ac:dyDescent="0.25">
      <c r="A7" s="68">
        <v>3</v>
      </c>
      <c r="B7" s="14" t="s">
        <v>595</v>
      </c>
      <c r="C7" s="72" t="s">
        <v>599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67">
        <f t="shared" si="0"/>
        <v>0</v>
      </c>
    </row>
    <row r="8" spans="1:14" ht="15.75" x14ac:dyDescent="0.25">
      <c r="A8" s="68">
        <v>3</v>
      </c>
      <c r="B8" s="14" t="s">
        <v>595</v>
      </c>
      <c r="C8" s="72" t="s">
        <v>600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67">
        <f t="shared" si="0"/>
        <v>0</v>
      </c>
    </row>
    <row r="9" spans="1:14" ht="15.75" x14ac:dyDescent="0.25">
      <c r="A9" s="68">
        <v>3</v>
      </c>
      <c r="B9" s="14" t="s">
        <v>595</v>
      </c>
      <c r="C9" s="72" t="s">
        <v>601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67">
        <f t="shared" si="0"/>
        <v>0</v>
      </c>
    </row>
    <row r="10" spans="1:14" ht="15.75" x14ac:dyDescent="0.25">
      <c r="A10" s="68">
        <v>3</v>
      </c>
      <c r="B10" s="14" t="s">
        <v>595</v>
      </c>
      <c r="C10" s="72" t="s">
        <v>602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67">
        <f t="shared" si="0"/>
        <v>0</v>
      </c>
    </row>
    <row r="11" spans="1:14" ht="15.75" x14ac:dyDescent="0.25">
      <c r="A11" s="68">
        <v>3</v>
      </c>
      <c r="B11" s="14" t="s">
        <v>595</v>
      </c>
      <c r="C11" s="72" t="s">
        <v>603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67">
        <f t="shared" si="0"/>
        <v>0</v>
      </c>
    </row>
    <row r="12" spans="1:14" ht="15.75" x14ac:dyDescent="0.25">
      <c r="A12" s="68">
        <v>3</v>
      </c>
      <c r="B12" s="14" t="s">
        <v>595</v>
      </c>
      <c r="C12" s="75" t="s">
        <v>604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67">
        <f t="shared" si="0"/>
        <v>0</v>
      </c>
    </row>
    <row r="13" spans="1:14" ht="15.75" x14ac:dyDescent="0.25">
      <c r="A13" s="68">
        <v>3</v>
      </c>
      <c r="B13" s="14" t="s">
        <v>595</v>
      </c>
      <c r="C13" s="72" t="s">
        <v>605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67">
        <f>SUM(D13,E13,F13,G13,H13)</f>
        <v>0</v>
      </c>
    </row>
    <row r="14" spans="1:14" ht="15.75" x14ac:dyDescent="0.25">
      <c r="A14" s="68">
        <v>3</v>
      </c>
      <c r="B14" s="14" t="s">
        <v>595</v>
      </c>
      <c r="C14" s="72" t="s">
        <v>606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67">
        <f>SUM(D14,E14,F14,G14,H14)</f>
        <v>0</v>
      </c>
    </row>
    <row r="16" spans="1:14" x14ac:dyDescent="0.25">
      <c r="A16" s="138" t="s">
        <v>772</v>
      </c>
      <c r="B16" s="139"/>
      <c r="C16" s="139"/>
      <c r="D16" s="139"/>
      <c r="E16" s="139"/>
      <c r="F16" s="139"/>
      <c r="G16" s="139"/>
      <c r="H16" s="139"/>
      <c r="I16" s="139"/>
    </row>
    <row r="17" spans="1:9" ht="15.75" x14ac:dyDescent="0.25">
      <c r="A17" s="12"/>
      <c r="C17" s="12"/>
      <c r="D17" s="5"/>
      <c r="E17" s="12"/>
      <c r="F17" s="5"/>
      <c r="G17" s="5"/>
      <c r="H17" s="5"/>
      <c r="I17" s="5"/>
    </row>
  </sheetData>
  <mergeCells count="2">
    <mergeCell ref="A2:I2"/>
    <mergeCell ref="A16:I1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7" sqref="A7:A11"/>
    </sheetView>
  </sheetViews>
  <sheetFormatPr defaultRowHeight="15" x14ac:dyDescent="0.25"/>
  <cols>
    <col min="1" max="1" width="15.28515625" customWidth="1"/>
    <col min="2" max="2" width="11.85546875" customWidth="1"/>
    <col min="3" max="3" width="41.5703125" customWidth="1"/>
    <col min="4" max="4" width="10.85546875" customWidth="1"/>
    <col min="5" max="6" width="12.7109375" customWidth="1"/>
    <col min="7" max="7" width="12.140625" customWidth="1"/>
    <col min="8" max="8" width="13" customWidth="1"/>
    <col min="9" max="9" width="13.28515625" customWidth="1"/>
    <col min="257" max="257" width="10.28515625" customWidth="1"/>
    <col min="258" max="258" width="12.85546875" customWidth="1"/>
    <col min="259" max="259" width="18.5703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0.28515625" customWidth="1"/>
    <col min="514" max="514" width="12.85546875" customWidth="1"/>
    <col min="515" max="515" width="18.5703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0.28515625" customWidth="1"/>
    <col min="770" max="770" width="12.85546875" customWidth="1"/>
    <col min="771" max="771" width="18.5703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0.28515625" customWidth="1"/>
    <col min="1026" max="1026" width="12.85546875" customWidth="1"/>
    <col min="1027" max="1027" width="18.5703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0.28515625" customWidth="1"/>
    <col min="1282" max="1282" width="12.85546875" customWidth="1"/>
    <col min="1283" max="1283" width="18.5703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0.28515625" customWidth="1"/>
    <col min="1538" max="1538" width="12.85546875" customWidth="1"/>
    <col min="1539" max="1539" width="18.5703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0.28515625" customWidth="1"/>
    <col min="1794" max="1794" width="12.85546875" customWidth="1"/>
    <col min="1795" max="1795" width="18.5703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0.28515625" customWidth="1"/>
    <col min="2050" max="2050" width="12.85546875" customWidth="1"/>
    <col min="2051" max="2051" width="18.5703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0.28515625" customWidth="1"/>
    <col min="2306" max="2306" width="12.85546875" customWidth="1"/>
    <col min="2307" max="2307" width="18.5703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0.28515625" customWidth="1"/>
    <col min="2562" max="2562" width="12.85546875" customWidth="1"/>
    <col min="2563" max="2563" width="18.5703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0.28515625" customWidth="1"/>
    <col min="2818" max="2818" width="12.85546875" customWidth="1"/>
    <col min="2819" max="2819" width="18.5703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0.28515625" customWidth="1"/>
    <col min="3074" max="3074" width="12.85546875" customWidth="1"/>
    <col min="3075" max="3075" width="18.5703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0.28515625" customWidth="1"/>
    <col min="3330" max="3330" width="12.85546875" customWidth="1"/>
    <col min="3331" max="3331" width="18.5703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0.28515625" customWidth="1"/>
    <col min="3586" max="3586" width="12.85546875" customWidth="1"/>
    <col min="3587" max="3587" width="18.5703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0.28515625" customWidth="1"/>
    <col min="3842" max="3842" width="12.85546875" customWidth="1"/>
    <col min="3843" max="3843" width="18.5703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0.28515625" customWidth="1"/>
    <col min="4098" max="4098" width="12.85546875" customWidth="1"/>
    <col min="4099" max="4099" width="18.5703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0.28515625" customWidth="1"/>
    <col min="4354" max="4354" width="12.85546875" customWidth="1"/>
    <col min="4355" max="4355" width="18.5703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0.28515625" customWidth="1"/>
    <col min="4610" max="4610" width="12.85546875" customWidth="1"/>
    <col min="4611" max="4611" width="18.5703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0.28515625" customWidth="1"/>
    <col min="4866" max="4866" width="12.85546875" customWidth="1"/>
    <col min="4867" max="4867" width="18.5703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0.28515625" customWidth="1"/>
    <col min="5122" max="5122" width="12.85546875" customWidth="1"/>
    <col min="5123" max="5123" width="18.5703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0.28515625" customWidth="1"/>
    <col min="5378" max="5378" width="12.85546875" customWidth="1"/>
    <col min="5379" max="5379" width="18.5703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0.28515625" customWidth="1"/>
    <col min="5634" max="5634" width="12.85546875" customWidth="1"/>
    <col min="5635" max="5635" width="18.5703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0.28515625" customWidth="1"/>
    <col min="5890" max="5890" width="12.85546875" customWidth="1"/>
    <col min="5891" max="5891" width="18.5703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0.28515625" customWidth="1"/>
    <col min="6146" max="6146" width="12.85546875" customWidth="1"/>
    <col min="6147" max="6147" width="18.5703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0.28515625" customWidth="1"/>
    <col min="6402" max="6402" width="12.85546875" customWidth="1"/>
    <col min="6403" max="6403" width="18.5703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0.28515625" customWidth="1"/>
    <col min="6658" max="6658" width="12.85546875" customWidth="1"/>
    <col min="6659" max="6659" width="18.5703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0.28515625" customWidth="1"/>
    <col min="6914" max="6914" width="12.85546875" customWidth="1"/>
    <col min="6915" max="6915" width="18.5703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0.28515625" customWidth="1"/>
    <col min="7170" max="7170" width="12.85546875" customWidth="1"/>
    <col min="7171" max="7171" width="18.5703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0.28515625" customWidth="1"/>
    <col min="7426" max="7426" width="12.85546875" customWidth="1"/>
    <col min="7427" max="7427" width="18.5703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0.28515625" customWidth="1"/>
    <col min="7682" max="7682" width="12.85546875" customWidth="1"/>
    <col min="7683" max="7683" width="18.5703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0.28515625" customWidth="1"/>
    <col min="7938" max="7938" width="12.85546875" customWidth="1"/>
    <col min="7939" max="7939" width="18.5703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0.28515625" customWidth="1"/>
    <col min="8194" max="8194" width="12.85546875" customWidth="1"/>
    <col min="8195" max="8195" width="18.5703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0.28515625" customWidth="1"/>
    <col min="8450" max="8450" width="12.85546875" customWidth="1"/>
    <col min="8451" max="8451" width="18.5703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0.28515625" customWidth="1"/>
    <col min="8706" max="8706" width="12.85546875" customWidth="1"/>
    <col min="8707" max="8707" width="18.5703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0.28515625" customWidth="1"/>
    <col min="8962" max="8962" width="12.85546875" customWidth="1"/>
    <col min="8963" max="8963" width="18.5703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0.28515625" customWidth="1"/>
    <col min="9218" max="9218" width="12.85546875" customWidth="1"/>
    <col min="9219" max="9219" width="18.5703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0.28515625" customWidth="1"/>
    <col min="9474" max="9474" width="12.85546875" customWidth="1"/>
    <col min="9475" max="9475" width="18.5703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0.28515625" customWidth="1"/>
    <col min="9730" max="9730" width="12.85546875" customWidth="1"/>
    <col min="9731" max="9731" width="18.5703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0.28515625" customWidth="1"/>
    <col min="9986" max="9986" width="12.85546875" customWidth="1"/>
    <col min="9987" max="9987" width="18.5703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0.28515625" customWidth="1"/>
    <col min="10242" max="10242" width="12.85546875" customWidth="1"/>
    <col min="10243" max="10243" width="18.5703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0.28515625" customWidth="1"/>
    <col min="10498" max="10498" width="12.85546875" customWidth="1"/>
    <col min="10499" max="10499" width="18.5703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0.28515625" customWidth="1"/>
    <col min="10754" max="10754" width="12.85546875" customWidth="1"/>
    <col min="10755" max="10755" width="18.5703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0.28515625" customWidth="1"/>
    <col min="11010" max="11010" width="12.85546875" customWidth="1"/>
    <col min="11011" max="11011" width="18.5703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0.28515625" customWidth="1"/>
    <col min="11266" max="11266" width="12.85546875" customWidth="1"/>
    <col min="11267" max="11267" width="18.5703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0.28515625" customWidth="1"/>
    <col min="11522" max="11522" width="12.85546875" customWidth="1"/>
    <col min="11523" max="11523" width="18.5703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0.28515625" customWidth="1"/>
    <col min="11778" max="11778" width="12.85546875" customWidth="1"/>
    <col min="11779" max="11779" width="18.5703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0.28515625" customWidth="1"/>
    <col min="12034" max="12034" width="12.85546875" customWidth="1"/>
    <col min="12035" max="12035" width="18.5703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0.28515625" customWidth="1"/>
    <col min="12290" max="12290" width="12.85546875" customWidth="1"/>
    <col min="12291" max="12291" width="18.5703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0.28515625" customWidth="1"/>
    <col min="12546" max="12546" width="12.85546875" customWidth="1"/>
    <col min="12547" max="12547" width="18.5703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0.28515625" customWidth="1"/>
    <col min="12802" max="12802" width="12.85546875" customWidth="1"/>
    <col min="12803" max="12803" width="18.5703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0.28515625" customWidth="1"/>
    <col min="13058" max="13058" width="12.85546875" customWidth="1"/>
    <col min="13059" max="13059" width="18.5703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0.28515625" customWidth="1"/>
    <col min="13314" max="13314" width="12.85546875" customWidth="1"/>
    <col min="13315" max="13315" width="18.5703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0.28515625" customWidth="1"/>
    <col min="13570" max="13570" width="12.85546875" customWidth="1"/>
    <col min="13571" max="13571" width="18.5703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0.28515625" customWidth="1"/>
    <col min="13826" max="13826" width="12.85546875" customWidth="1"/>
    <col min="13827" max="13827" width="18.5703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0.28515625" customWidth="1"/>
    <col min="14082" max="14082" width="12.85546875" customWidth="1"/>
    <col min="14083" max="14083" width="18.5703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0.28515625" customWidth="1"/>
    <col min="14338" max="14338" width="12.85546875" customWidth="1"/>
    <col min="14339" max="14339" width="18.5703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0.28515625" customWidth="1"/>
    <col min="14594" max="14594" width="12.85546875" customWidth="1"/>
    <col min="14595" max="14595" width="18.5703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0.28515625" customWidth="1"/>
    <col min="14850" max="14850" width="12.85546875" customWidth="1"/>
    <col min="14851" max="14851" width="18.5703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0.28515625" customWidth="1"/>
    <col min="15106" max="15106" width="12.85546875" customWidth="1"/>
    <col min="15107" max="15107" width="18.5703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0.28515625" customWidth="1"/>
    <col min="15362" max="15362" width="12.85546875" customWidth="1"/>
    <col min="15363" max="15363" width="18.5703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0.28515625" customWidth="1"/>
    <col min="15618" max="15618" width="12.85546875" customWidth="1"/>
    <col min="15619" max="15619" width="18.5703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0.28515625" customWidth="1"/>
    <col min="15874" max="15874" width="12.85546875" customWidth="1"/>
    <col min="15875" max="15875" width="18.5703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0.28515625" customWidth="1"/>
    <col min="16130" max="16130" width="12.85546875" customWidth="1"/>
    <col min="16131" max="16131" width="18.5703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8.75" x14ac:dyDescent="0.25">
      <c r="A1" s="16"/>
    </row>
    <row r="2" spans="1:14" ht="44.25" customHeight="1" thickBot="1" x14ac:dyDescent="0.3">
      <c r="A2" s="143" t="s">
        <v>774</v>
      </c>
      <c r="B2" s="143"/>
      <c r="C2" s="143"/>
      <c r="D2" s="143"/>
      <c r="E2" s="143"/>
      <c r="F2" s="143"/>
      <c r="G2" s="143"/>
      <c r="H2" s="143"/>
      <c r="I2" s="143"/>
    </row>
    <row r="3" spans="1:14" ht="81.75" x14ac:dyDescent="0.25">
      <c r="A3" s="21" t="s">
        <v>5</v>
      </c>
      <c r="B3" s="22" t="s">
        <v>0</v>
      </c>
      <c r="C3" s="22" t="s">
        <v>1</v>
      </c>
      <c r="D3" s="22" t="s">
        <v>2</v>
      </c>
      <c r="E3" s="22" t="s">
        <v>3</v>
      </c>
      <c r="F3" s="22" t="s">
        <v>729</v>
      </c>
      <c r="G3" s="22" t="s">
        <v>730</v>
      </c>
      <c r="H3" s="22" t="s">
        <v>4</v>
      </c>
      <c r="I3" s="23" t="s">
        <v>6</v>
      </c>
      <c r="K3" s="2"/>
      <c r="L3" s="2"/>
      <c r="N3" s="2"/>
    </row>
    <row r="4" spans="1:14" ht="15.75" x14ac:dyDescent="0.25">
      <c r="A4" s="95">
        <v>1</v>
      </c>
      <c r="B4" s="17" t="s">
        <v>607</v>
      </c>
      <c r="C4" s="82" t="s">
        <v>608</v>
      </c>
      <c r="D4" s="17">
        <v>20</v>
      </c>
      <c r="E4" s="17">
        <v>40</v>
      </c>
      <c r="F4" s="17">
        <v>0</v>
      </c>
      <c r="G4" s="17">
        <v>20</v>
      </c>
      <c r="H4" s="17">
        <v>10</v>
      </c>
      <c r="I4" s="63">
        <f t="shared" ref="I4:I11" si="0">SUM(D4,E4,F4,G4,H4)</f>
        <v>90</v>
      </c>
      <c r="K4" s="2"/>
      <c r="L4" s="2"/>
      <c r="N4" s="2"/>
    </row>
    <row r="5" spans="1:14" ht="15.75" x14ac:dyDescent="0.25">
      <c r="A5" s="95">
        <v>2</v>
      </c>
      <c r="B5" s="17" t="s">
        <v>607</v>
      </c>
      <c r="C5" s="82" t="s">
        <v>609</v>
      </c>
      <c r="D5" s="17">
        <v>20</v>
      </c>
      <c r="E5" s="17">
        <v>15</v>
      </c>
      <c r="F5" s="17">
        <v>0</v>
      </c>
      <c r="G5" s="17">
        <v>10</v>
      </c>
      <c r="H5" s="17">
        <v>5</v>
      </c>
      <c r="I5" s="63">
        <f t="shared" si="0"/>
        <v>50</v>
      </c>
      <c r="J5" s="2"/>
      <c r="K5" s="2"/>
      <c r="L5" s="2"/>
      <c r="M5" s="2"/>
      <c r="N5" s="2"/>
    </row>
    <row r="6" spans="1:14" ht="15.75" x14ac:dyDescent="0.25">
      <c r="A6" s="95">
        <v>2</v>
      </c>
      <c r="B6" s="17" t="s">
        <v>607</v>
      </c>
      <c r="C6" s="82" t="s">
        <v>610</v>
      </c>
      <c r="D6" s="17">
        <v>20</v>
      </c>
      <c r="E6" s="17">
        <v>15</v>
      </c>
      <c r="F6" s="17">
        <v>0</v>
      </c>
      <c r="G6" s="17">
        <v>10</v>
      </c>
      <c r="H6" s="17">
        <v>5</v>
      </c>
      <c r="I6" s="63">
        <f t="shared" si="0"/>
        <v>50</v>
      </c>
    </row>
    <row r="7" spans="1:14" ht="15.75" x14ac:dyDescent="0.25">
      <c r="A7" s="95">
        <v>3</v>
      </c>
      <c r="B7" s="17" t="s">
        <v>607</v>
      </c>
      <c r="C7" s="82" t="s">
        <v>611</v>
      </c>
      <c r="D7" s="17">
        <v>10</v>
      </c>
      <c r="E7" s="17">
        <v>15</v>
      </c>
      <c r="F7" s="17">
        <v>0</v>
      </c>
      <c r="G7" s="17">
        <v>10</v>
      </c>
      <c r="H7" s="17">
        <v>0</v>
      </c>
      <c r="I7" s="63">
        <f t="shared" si="0"/>
        <v>35</v>
      </c>
    </row>
    <row r="8" spans="1:14" ht="15.75" x14ac:dyDescent="0.25">
      <c r="A8" s="95">
        <v>3</v>
      </c>
      <c r="B8" s="17" t="s">
        <v>607</v>
      </c>
      <c r="C8" s="82" t="s">
        <v>612</v>
      </c>
      <c r="D8" s="17">
        <v>10</v>
      </c>
      <c r="E8" s="17">
        <v>15</v>
      </c>
      <c r="F8" s="17">
        <v>0</v>
      </c>
      <c r="G8" s="17">
        <v>10</v>
      </c>
      <c r="H8" s="17">
        <v>0</v>
      </c>
      <c r="I8" s="63">
        <f t="shared" si="0"/>
        <v>35</v>
      </c>
    </row>
    <row r="9" spans="1:14" ht="15.75" x14ac:dyDescent="0.25">
      <c r="A9" s="95">
        <v>3</v>
      </c>
      <c r="B9" s="17" t="s">
        <v>607</v>
      </c>
      <c r="C9" s="82" t="s">
        <v>613</v>
      </c>
      <c r="D9" s="17">
        <v>10</v>
      </c>
      <c r="E9" s="17">
        <v>15</v>
      </c>
      <c r="F9" s="17">
        <v>0</v>
      </c>
      <c r="G9" s="17">
        <v>10</v>
      </c>
      <c r="H9" s="17">
        <v>0</v>
      </c>
      <c r="I9" s="63">
        <f t="shared" si="0"/>
        <v>35</v>
      </c>
    </row>
    <row r="10" spans="1:14" ht="15.75" x14ac:dyDescent="0.25">
      <c r="A10" s="95">
        <v>3</v>
      </c>
      <c r="B10" s="17" t="s">
        <v>607</v>
      </c>
      <c r="C10" s="82" t="s">
        <v>614</v>
      </c>
      <c r="D10" s="17">
        <v>10</v>
      </c>
      <c r="E10" s="17">
        <v>15</v>
      </c>
      <c r="F10" s="17">
        <v>0</v>
      </c>
      <c r="G10" s="17">
        <v>10</v>
      </c>
      <c r="H10" s="17">
        <v>0</v>
      </c>
      <c r="I10" s="63">
        <f t="shared" si="0"/>
        <v>35</v>
      </c>
    </row>
    <row r="11" spans="1:14" ht="15.75" x14ac:dyDescent="0.25">
      <c r="A11" s="95">
        <v>3</v>
      </c>
      <c r="B11" s="17" t="s">
        <v>607</v>
      </c>
      <c r="C11" s="82" t="s">
        <v>615</v>
      </c>
      <c r="D11" s="17">
        <v>10</v>
      </c>
      <c r="E11" s="17">
        <v>15</v>
      </c>
      <c r="F11" s="17">
        <v>0</v>
      </c>
      <c r="G11" s="17">
        <v>10</v>
      </c>
      <c r="H11" s="17">
        <v>0</v>
      </c>
      <c r="I11" s="63">
        <f t="shared" si="0"/>
        <v>35</v>
      </c>
    </row>
    <row r="13" spans="1:14" x14ac:dyDescent="0.25">
      <c r="A13" s="144" t="s">
        <v>773</v>
      </c>
      <c r="B13" s="139"/>
      <c r="C13" s="139"/>
      <c r="D13" s="139"/>
      <c r="E13" s="139"/>
      <c r="F13" s="139"/>
      <c r="G13" s="139"/>
      <c r="H13" s="139"/>
      <c r="I13" s="139"/>
    </row>
    <row r="14" spans="1:14" ht="15.75" x14ac:dyDescent="0.25">
      <c r="A14" s="20"/>
      <c r="C14" s="20"/>
      <c r="D14" s="5"/>
      <c r="E14" s="20"/>
      <c r="F14" s="5"/>
      <c r="G14" s="5"/>
      <c r="H14" s="5"/>
      <c r="I14" s="5"/>
    </row>
  </sheetData>
  <mergeCells count="2">
    <mergeCell ref="A2:I2"/>
    <mergeCell ref="A13:I1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2" sqref="A2:I2"/>
    </sheetView>
  </sheetViews>
  <sheetFormatPr defaultRowHeight="15" x14ac:dyDescent="0.25"/>
  <cols>
    <col min="1" max="1" width="15.140625" customWidth="1"/>
    <col min="2" max="2" width="11.7109375" customWidth="1"/>
    <col min="3" max="3" width="35.85546875" customWidth="1"/>
    <col min="4" max="4" width="11.7109375" customWidth="1"/>
    <col min="5" max="5" width="12.140625" customWidth="1"/>
    <col min="6" max="6" width="12.85546875" customWidth="1"/>
    <col min="7" max="7" width="12" customWidth="1"/>
    <col min="8" max="8" width="13.28515625" customWidth="1"/>
    <col min="9" max="9" width="14" customWidth="1"/>
  </cols>
  <sheetData>
    <row r="1" spans="1:14" ht="18.75" x14ac:dyDescent="0.25">
      <c r="A1" s="1"/>
    </row>
    <row r="2" spans="1:14" ht="39" customHeight="1" x14ac:dyDescent="0.25">
      <c r="A2" s="143" t="s">
        <v>776</v>
      </c>
      <c r="B2" s="143"/>
      <c r="C2" s="143"/>
      <c r="D2" s="143"/>
      <c r="E2" s="143"/>
      <c r="F2" s="143"/>
      <c r="G2" s="143"/>
      <c r="H2" s="143"/>
      <c r="I2" s="143"/>
    </row>
    <row r="3" spans="1:14" ht="81.75" x14ac:dyDescent="0.25">
      <c r="A3" s="14" t="s">
        <v>5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729</v>
      </c>
      <c r="G3" s="14" t="s">
        <v>730</v>
      </c>
      <c r="H3" s="14" t="s">
        <v>4</v>
      </c>
      <c r="I3" s="14" t="s">
        <v>6</v>
      </c>
      <c r="K3" s="2"/>
      <c r="L3" s="2"/>
      <c r="N3" s="2"/>
    </row>
    <row r="4" spans="1:14" ht="15.75" x14ac:dyDescent="0.25">
      <c r="A4" s="14">
        <v>1</v>
      </c>
      <c r="B4" s="14" t="s">
        <v>616</v>
      </c>
      <c r="C4" s="72" t="s">
        <v>617</v>
      </c>
      <c r="D4" s="14">
        <v>25</v>
      </c>
      <c r="E4" s="14">
        <v>40</v>
      </c>
      <c r="F4" s="14">
        <v>0</v>
      </c>
      <c r="G4" s="14">
        <v>30</v>
      </c>
      <c r="H4" s="14">
        <v>50</v>
      </c>
      <c r="I4" s="14">
        <f>SUM(D4,E4,F4,G4,H4)</f>
        <v>145</v>
      </c>
      <c r="K4" s="2"/>
      <c r="L4" s="2"/>
      <c r="N4" s="2"/>
    </row>
    <row r="5" spans="1:14" ht="15.75" x14ac:dyDescent="0.25">
      <c r="A5" s="14">
        <v>2</v>
      </c>
      <c r="B5" s="14" t="s">
        <v>616</v>
      </c>
      <c r="C5" s="72" t="s">
        <v>618</v>
      </c>
      <c r="D5" s="14">
        <v>10</v>
      </c>
      <c r="E5" s="14">
        <v>15</v>
      </c>
      <c r="F5" s="14">
        <v>0</v>
      </c>
      <c r="G5" s="14">
        <v>40</v>
      </c>
      <c r="H5" s="14">
        <v>30</v>
      </c>
      <c r="I5" s="14">
        <f>SUM(D5,E5,F5,G5,H5)</f>
        <v>95</v>
      </c>
      <c r="J5" s="2"/>
      <c r="K5" s="2"/>
      <c r="L5" s="2"/>
      <c r="M5" s="2"/>
      <c r="N5" s="2"/>
    </row>
    <row r="6" spans="1:14" ht="15.75" x14ac:dyDescent="0.25">
      <c r="A6" s="14">
        <v>3</v>
      </c>
      <c r="B6" s="14" t="s">
        <v>616</v>
      </c>
      <c r="C6" s="72" t="s">
        <v>619</v>
      </c>
      <c r="D6" s="14">
        <v>17.5</v>
      </c>
      <c r="E6" s="14">
        <v>0</v>
      </c>
      <c r="F6" s="14">
        <v>0</v>
      </c>
      <c r="G6" s="14">
        <v>30</v>
      </c>
      <c r="H6" s="14">
        <v>30</v>
      </c>
      <c r="I6" s="14">
        <f>SUM(D6,E6,F6,G6,H6)</f>
        <v>77.5</v>
      </c>
    </row>
    <row r="7" spans="1:14" ht="15.75" x14ac:dyDescent="0.25">
      <c r="A7" s="14">
        <v>4</v>
      </c>
      <c r="B7" s="14" t="s">
        <v>616</v>
      </c>
      <c r="C7" s="72" t="s">
        <v>620</v>
      </c>
      <c r="D7" s="14">
        <v>17.5</v>
      </c>
      <c r="E7" s="14">
        <v>0</v>
      </c>
      <c r="F7" s="14">
        <v>0</v>
      </c>
      <c r="G7" s="14">
        <v>20</v>
      </c>
      <c r="H7" s="14">
        <v>30</v>
      </c>
      <c r="I7" s="14">
        <f t="shared" ref="I7:I12" si="0">SUM(D7,E7,F7,G7,H7)</f>
        <v>67.5</v>
      </c>
    </row>
    <row r="8" spans="1:14" ht="31.5" x14ac:dyDescent="0.25">
      <c r="A8" s="14">
        <v>5</v>
      </c>
      <c r="B8" s="14" t="s">
        <v>616</v>
      </c>
      <c r="C8" s="72" t="s">
        <v>621</v>
      </c>
      <c r="D8" s="14">
        <v>17.5</v>
      </c>
      <c r="E8" s="14">
        <v>0</v>
      </c>
      <c r="F8" s="14">
        <v>0</v>
      </c>
      <c r="G8" s="14">
        <v>20</v>
      </c>
      <c r="H8" s="14">
        <v>20</v>
      </c>
      <c r="I8" s="14">
        <f t="shared" si="0"/>
        <v>57.5</v>
      </c>
    </row>
    <row r="9" spans="1:14" ht="15.75" x14ac:dyDescent="0.25">
      <c r="A9" s="14">
        <v>6</v>
      </c>
      <c r="B9" s="14" t="s">
        <v>616</v>
      </c>
      <c r="C9" s="72" t="s">
        <v>622</v>
      </c>
      <c r="D9" s="14">
        <v>10</v>
      </c>
      <c r="E9" s="14">
        <v>0</v>
      </c>
      <c r="F9" s="14">
        <v>0</v>
      </c>
      <c r="G9" s="14">
        <v>20</v>
      </c>
      <c r="H9" s="14">
        <v>25</v>
      </c>
      <c r="I9" s="14">
        <f t="shared" si="0"/>
        <v>55</v>
      </c>
    </row>
    <row r="10" spans="1:14" ht="15.75" x14ac:dyDescent="0.25">
      <c r="A10" s="14">
        <v>7</v>
      </c>
      <c r="B10" s="14" t="s">
        <v>616</v>
      </c>
      <c r="C10" s="72" t="s">
        <v>623</v>
      </c>
      <c r="D10" s="14">
        <v>17.5</v>
      </c>
      <c r="E10" s="14">
        <v>0</v>
      </c>
      <c r="F10" s="14">
        <v>0</v>
      </c>
      <c r="G10" s="14">
        <v>10</v>
      </c>
      <c r="H10" s="14">
        <v>20</v>
      </c>
      <c r="I10" s="14">
        <f t="shared" si="0"/>
        <v>47.5</v>
      </c>
    </row>
    <row r="11" spans="1:14" ht="15.75" x14ac:dyDescent="0.25">
      <c r="A11" s="14">
        <v>8</v>
      </c>
      <c r="B11" s="14" t="s">
        <v>616</v>
      </c>
      <c r="C11" s="72" t="s">
        <v>624</v>
      </c>
      <c r="D11" s="14">
        <v>17.5</v>
      </c>
      <c r="E11" s="14">
        <v>0</v>
      </c>
      <c r="F11" s="14">
        <v>0</v>
      </c>
      <c r="G11" s="14">
        <v>10</v>
      </c>
      <c r="H11" s="14">
        <v>15</v>
      </c>
      <c r="I11" s="14">
        <f t="shared" si="0"/>
        <v>42.5</v>
      </c>
    </row>
    <row r="12" spans="1:14" ht="15.75" x14ac:dyDescent="0.25">
      <c r="A12" s="14">
        <v>9</v>
      </c>
      <c r="B12" s="14" t="s">
        <v>616</v>
      </c>
      <c r="C12" s="72" t="s">
        <v>625</v>
      </c>
      <c r="D12" s="14">
        <v>10</v>
      </c>
      <c r="E12" s="14">
        <v>0</v>
      </c>
      <c r="F12" s="14">
        <v>0</v>
      </c>
      <c r="G12" s="14">
        <v>10</v>
      </c>
      <c r="H12" s="14">
        <v>10</v>
      </c>
      <c r="I12" s="14">
        <f t="shared" si="0"/>
        <v>30</v>
      </c>
    </row>
    <row r="14" spans="1:14" x14ac:dyDescent="0.25">
      <c r="A14" s="138" t="s">
        <v>775</v>
      </c>
      <c r="B14" s="139"/>
      <c r="C14" s="139"/>
      <c r="D14" s="139"/>
      <c r="E14" s="139"/>
      <c r="F14" s="139"/>
      <c r="G14" s="139"/>
      <c r="H14" s="139"/>
      <c r="I14" s="139"/>
    </row>
  </sheetData>
  <mergeCells count="2">
    <mergeCell ref="A2:I2"/>
    <mergeCell ref="A14:I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13" sqref="A13:XFD13"/>
    </sheetView>
  </sheetViews>
  <sheetFormatPr defaultRowHeight="15" x14ac:dyDescent="0.25"/>
  <cols>
    <col min="1" max="1" width="16.42578125" customWidth="1"/>
    <col min="2" max="2" width="12.85546875" customWidth="1"/>
    <col min="3" max="3" width="21.5703125" bestFit="1" customWidth="1"/>
    <col min="4" max="4" width="11.140625" customWidth="1"/>
    <col min="5" max="5" width="12.85546875" customWidth="1"/>
    <col min="6" max="6" width="13.140625" customWidth="1"/>
    <col min="7" max="7" width="12.85546875" customWidth="1"/>
    <col min="8" max="8" width="13" customWidth="1"/>
    <col min="9" max="9" width="11.85546875" customWidth="1"/>
  </cols>
  <sheetData>
    <row r="1" spans="1:14" ht="18.75" x14ac:dyDescent="0.25">
      <c r="A1" s="1"/>
    </row>
    <row r="2" spans="1:14" ht="36.75" customHeight="1" x14ac:dyDescent="0.25">
      <c r="A2" s="137" t="s">
        <v>626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14" t="s">
        <v>5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729</v>
      </c>
      <c r="G3" s="14" t="s">
        <v>730</v>
      </c>
      <c r="H3" s="14" t="s">
        <v>4</v>
      </c>
      <c r="I3" s="14" t="s">
        <v>6</v>
      </c>
      <c r="K3" s="2"/>
      <c r="L3" s="2"/>
      <c r="N3" s="2"/>
    </row>
    <row r="4" spans="1:14" ht="15.75" x14ac:dyDescent="0.25">
      <c r="A4" s="14">
        <v>1</v>
      </c>
      <c r="B4" s="14" t="s">
        <v>627</v>
      </c>
      <c r="C4" s="72" t="s">
        <v>628</v>
      </c>
      <c r="D4" s="14">
        <v>35</v>
      </c>
      <c r="E4" s="14">
        <v>25</v>
      </c>
      <c r="F4" s="14"/>
      <c r="G4" s="14"/>
      <c r="H4" s="14"/>
      <c r="I4" s="14">
        <f t="shared" ref="I4:I11" si="0">SUM(D4,E4,F4,G4,H4)</f>
        <v>60</v>
      </c>
      <c r="K4" s="2"/>
      <c r="L4" s="2"/>
      <c r="N4" s="2"/>
    </row>
    <row r="5" spans="1:14" ht="15.75" x14ac:dyDescent="0.25">
      <c r="A5" s="14">
        <v>2</v>
      </c>
      <c r="B5" s="14" t="s">
        <v>627</v>
      </c>
      <c r="C5" s="72" t="s">
        <v>629</v>
      </c>
      <c r="D5" s="14">
        <v>30</v>
      </c>
      <c r="E5" s="14">
        <v>15</v>
      </c>
      <c r="F5" s="14"/>
      <c r="G5" s="14"/>
      <c r="H5" s="14"/>
      <c r="I5" s="14">
        <f t="shared" si="0"/>
        <v>45</v>
      </c>
      <c r="J5" s="2"/>
      <c r="K5" s="2"/>
      <c r="L5" s="2"/>
      <c r="M5" s="2"/>
      <c r="N5" s="2"/>
    </row>
    <row r="6" spans="1:14" ht="15.75" x14ac:dyDescent="0.25">
      <c r="A6" s="14">
        <v>3</v>
      </c>
      <c r="B6" s="14" t="s">
        <v>627</v>
      </c>
      <c r="C6" s="72" t="s">
        <v>630</v>
      </c>
      <c r="D6" s="14">
        <v>10</v>
      </c>
      <c r="E6" s="14"/>
      <c r="F6" s="14"/>
      <c r="G6" s="14"/>
      <c r="H6" s="14"/>
      <c r="I6" s="14">
        <f t="shared" si="0"/>
        <v>10</v>
      </c>
    </row>
    <row r="7" spans="1:14" ht="15.75" x14ac:dyDescent="0.25">
      <c r="A7" s="14">
        <v>3</v>
      </c>
      <c r="B7" s="14" t="s">
        <v>627</v>
      </c>
      <c r="C7" s="72" t="s">
        <v>631</v>
      </c>
      <c r="D7" s="14">
        <v>10</v>
      </c>
      <c r="E7" s="14"/>
      <c r="F7" s="14"/>
      <c r="G7" s="14"/>
      <c r="H7" s="14"/>
      <c r="I7" s="14">
        <f t="shared" si="0"/>
        <v>10</v>
      </c>
    </row>
    <row r="8" spans="1:14" ht="15.75" x14ac:dyDescent="0.25">
      <c r="A8" s="14">
        <v>3</v>
      </c>
      <c r="B8" s="14" t="s">
        <v>627</v>
      </c>
      <c r="C8" s="72" t="s">
        <v>632</v>
      </c>
      <c r="D8" s="14">
        <v>10</v>
      </c>
      <c r="E8" s="14"/>
      <c r="F8" s="14"/>
      <c r="G8" s="14"/>
      <c r="H8" s="14"/>
      <c r="I8" s="14">
        <f t="shared" si="0"/>
        <v>10</v>
      </c>
    </row>
    <row r="9" spans="1:14" ht="15.75" x14ac:dyDescent="0.25">
      <c r="A9" s="14">
        <v>3</v>
      </c>
      <c r="B9" s="14" t="s">
        <v>627</v>
      </c>
      <c r="C9" s="72" t="s">
        <v>633</v>
      </c>
      <c r="D9" s="14">
        <v>10</v>
      </c>
      <c r="E9" s="14"/>
      <c r="F9" s="14"/>
      <c r="G9" s="14"/>
      <c r="H9" s="14"/>
      <c r="I9" s="14">
        <f t="shared" si="0"/>
        <v>10</v>
      </c>
    </row>
    <row r="10" spans="1:14" ht="15.75" x14ac:dyDescent="0.25">
      <c r="A10" s="14">
        <v>3</v>
      </c>
      <c r="B10" s="14" t="s">
        <v>627</v>
      </c>
      <c r="C10" s="72" t="s">
        <v>634</v>
      </c>
      <c r="D10" s="14">
        <v>10</v>
      </c>
      <c r="E10" s="14"/>
      <c r="F10" s="14"/>
      <c r="G10" s="14"/>
      <c r="H10" s="14"/>
      <c r="I10" s="14">
        <f t="shared" si="0"/>
        <v>10</v>
      </c>
    </row>
    <row r="11" spans="1:14" ht="15.75" x14ac:dyDescent="0.25">
      <c r="A11" s="14">
        <v>3</v>
      </c>
      <c r="B11" s="14" t="s">
        <v>627</v>
      </c>
      <c r="C11" s="72" t="s">
        <v>635</v>
      </c>
      <c r="D11" s="14">
        <v>10</v>
      </c>
      <c r="E11" s="14"/>
      <c r="F11" s="14"/>
      <c r="G11" s="14"/>
      <c r="H11" s="14"/>
      <c r="I11" s="14">
        <f t="shared" si="0"/>
        <v>10</v>
      </c>
    </row>
    <row r="12" spans="1:14" ht="18.75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5"/>
    </row>
    <row r="13" spans="1:14" x14ac:dyDescent="0.25">
      <c r="A13" s="138" t="s">
        <v>777</v>
      </c>
      <c r="B13" s="160"/>
      <c r="C13" s="160"/>
      <c r="D13" s="160"/>
      <c r="E13" s="160"/>
      <c r="F13" s="160"/>
      <c r="G13" s="160"/>
      <c r="H13" s="160"/>
      <c r="I13" s="160"/>
      <c r="J13" s="5"/>
    </row>
    <row r="14" spans="1:14" ht="15.75" x14ac:dyDescent="0.25">
      <c r="A14" s="12"/>
      <c r="C14" s="12"/>
      <c r="F14" s="5"/>
      <c r="G14" s="12"/>
      <c r="H14" s="5"/>
      <c r="I14" s="5"/>
      <c r="J14" s="5"/>
    </row>
    <row r="15" spans="1:14" ht="18.75" x14ac:dyDescent="0.25">
      <c r="A15" s="5"/>
      <c r="B15" s="5"/>
      <c r="C15" s="5"/>
      <c r="D15" s="5"/>
      <c r="E15" s="5"/>
      <c r="F15" s="5"/>
      <c r="G15" s="5"/>
      <c r="H15" s="5"/>
      <c r="I15" s="11"/>
      <c r="J15" s="5"/>
    </row>
    <row r="16" spans="1:14" ht="18.75" x14ac:dyDescent="0.25">
      <c r="A16" s="5"/>
      <c r="B16" s="5"/>
      <c r="C16" s="5"/>
      <c r="D16" s="5"/>
      <c r="E16" s="5"/>
      <c r="F16" s="5"/>
      <c r="G16" s="5"/>
      <c r="H16" s="5"/>
      <c r="I16" s="11"/>
      <c r="J16" s="5"/>
    </row>
    <row r="17" spans="1:10" x14ac:dyDescent="0.25">
      <c r="J17" s="5"/>
    </row>
    <row r="18" spans="1:10" ht="18.75" x14ac:dyDescent="0.25">
      <c r="A18" s="5"/>
      <c r="B18" s="5"/>
      <c r="C18" s="5"/>
      <c r="D18" s="5"/>
      <c r="E18" s="5"/>
      <c r="F18" s="5"/>
      <c r="G18" s="5"/>
      <c r="H18" s="5"/>
      <c r="I18" s="11"/>
      <c r="J18" s="5"/>
    </row>
    <row r="19" spans="1:10" ht="18.75" x14ac:dyDescent="0.25">
      <c r="A19" s="5"/>
      <c r="B19" s="5"/>
      <c r="C19" s="5"/>
      <c r="D19" s="5"/>
      <c r="E19" s="5"/>
      <c r="F19" s="5"/>
      <c r="G19" s="5"/>
      <c r="H19" s="5"/>
      <c r="I19" s="11"/>
      <c r="J19" s="5"/>
    </row>
    <row r="20" spans="1:10" ht="18.75" x14ac:dyDescent="0.25">
      <c r="A20" s="5"/>
      <c r="B20" s="5"/>
      <c r="C20" s="5"/>
      <c r="D20" s="5"/>
      <c r="E20" s="5"/>
      <c r="F20" s="5"/>
      <c r="G20" s="5"/>
      <c r="H20" s="5"/>
      <c r="I20" s="11"/>
      <c r="J20" s="5"/>
    </row>
    <row r="21" spans="1:10" ht="18.75" x14ac:dyDescent="0.25">
      <c r="A21" s="5"/>
      <c r="B21" s="5"/>
      <c r="C21" s="5"/>
      <c r="D21" s="5"/>
      <c r="E21" s="5"/>
      <c r="F21" s="5"/>
      <c r="G21" s="5"/>
      <c r="H21" s="5"/>
      <c r="I21" s="11"/>
      <c r="J21" s="5"/>
    </row>
    <row r="22" spans="1:10" ht="18.75" x14ac:dyDescent="0.25">
      <c r="A22" s="5"/>
      <c r="B22" s="5"/>
      <c r="C22" s="5"/>
      <c r="D22" s="5"/>
      <c r="E22" s="5"/>
      <c r="F22" s="5"/>
      <c r="G22" s="5"/>
      <c r="H22" s="5"/>
      <c r="I22" s="11"/>
      <c r="J22" s="5"/>
    </row>
    <row r="23" spans="1:10" ht="18.75" x14ac:dyDescent="0.25">
      <c r="A23" s="5"/>
      <c r="B23" s="5"/>
      <c r="C23" s="5"/>
      <c r="D23" s="5"/>
      <c r="E23" s="5"/>
      <c r="F23" s="5"/>
      <c r="G23" s="5"/>
      <c r="H23" s="5"/>
      <c r="I23" s="11"/>
      <c r="J23" s="5"/>
    </row>
    <row r="24" spans="1:10" ht="18.75" x14ac:dyDescent="0.25">
      <c r="A24" s="5"/>
      <c r="B24" s="5"/>
      <c r="C24" s="5"/>
      <c r="D24" s="5"/>
      <c r="E24" s="5"/>
      <c r="F24" s="5"/>
      <c r="G24" s="5"/>
      <c r="H24" s="5"/>
      <c r="I24" s="11"/>
      <c r="J24" s="5"/>
    </row>
    <row r="25" spans="1:10" ht="18.75" x14ac:dyDescent="0.25">
      <c r="A25" s="5"/>
      <c r="B25" s="5"/>
      <c r="C25" s="5"/>
      <c r="D25" s="5"/>
      <c r="E25" s="5"/>
      <c r="F25" s="5"/>
      <c r="G25" s="5"/>
      <c r="H25" s="5"/>
      <c r="I25" s="11"/>
      <c r="J25" s="5"/>
    </row>
    <row r="26" spans="1:10" ht="18.75" x14ac:dyDescent="0.25">
      <c r="A26" s="5"/>
      <c r="B26" s="5"/>
      <c r="C26" s="5"/>
      <c r="D26" s="5"/>
      <c r="E26" s="5"/>
      <c r="F26" s="5"/>
      <c r="G26" s="5"/>
      <c r="H26" s="5"/>
      <c r="I26" s="11"/>
      <c r="J26" s="5"/>
    </row>
    <row r="27" spans="1:10" ht="18.75" x14ac:dyDescent="0.25">
      <c r="A27" s="5"/>
      <c r="B27" s="5"/>
      <c r="C27" s="5"/>
      <c r="D27" s="5"/>
      <c r="E27" s="5"/>
      <c r="F27" s="5"/>
      <c r="G27" s="5"/>
      <c r="H27" s="5"/>
      <c r="I27" s="11"/>
      <c r="J27" s="5"/>
    </row>
    <row r="28" spans="1:10" ht="18.75" x14ac:dyDescent="0.25">
      <c r="A28" s="5"/>
      <c r="B28" s="5"/>
      <c r="C28" s="5"/>
      <c r="D28" s="5"/>
      <c r="E28" s="5"/>
      <c r="F28" s="5"/>
      <c r="G28" s="5"/>
      <c r="H28" s="5"/>
      <c r="I28" s="11"/>
      <c r="J28" s="5"/>
    </row>
    <row r="29" spans="1:10" ht="18.75" x14ac:dyDescent="0.25">
      <c r="A29" s="5"/>
      <c r="B29" s="5"/>
      <c r="C29" s="5"/>
      <c r="D29" s="5"/>
      <c r="E29" s="5"/>
      <c r="F29" s="5"/>
      <c r="G29" s="5"/>
      <c r="H29" s="5"/>
      <c r="I29" s="11"/>
      <c r="J29" s="5"/>
    </row>
    <row r="30" spans="1:10" ht="18.75" x14ac:dyDescent="0.25">
      <c r="A30" s="5"/>
      <c r="B30" s="5"/>
      <c r="C30" s="5"/>
      <c r="D30" s="5"/>
      <c r="E30" s="5"/>
      <c r="F30" s="5"/>
      <c r="G30" s="5"/>
      <c r="H30" s="5"/>
      <c r="I30" s="11"/>
      <c r="J30" s="5"/>
    </row>
    <row r="31" spans="1:10" ht="18.75" x14ac:dyDescent="0.25">
      <c r="A31" s="5"/>
      <c r="B31" s="5"/>
      <c r="C31" s="5"/>
      <c r="D31" s="5"/>
      <c r="E31" s="5"/>
      <c r="F31" s="5"/>
      <c r="G31" s="5"/>
      <c r="H31" s="5"/>
      <c r="I31" s="11"/>
      <c r="J31" s="5"/>
    </row>
    <row r="32" spans="1:10" ht="18.75" x14ac:dyDescent="0.25">
      <c r="A32" s="5"/>
      <c r="B32" s="5"/>
      <c r="C32" s="5"/>
      <c r="D32" s="5"/>
      <c r="E32" s="5"/>
      <c r="F32" s="5"/>
      <c r="G32" s="5"/>
      <c r="H32" s="5"/>
      <c r="I32" s="11"/>
      <c r="J32" s="5"/>
    </row>
  </sheetData>
  <mergeCells count="2">
    <mergeCell ref="A2:I2"/>
    <mergeCell ref="A13:I1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2" sqref="A2:I2"/>
    </sheetView>
  </sheetViews>
  <sheetFormatPr defaultRowHeight="15" x14ac:dyDescent="0.25"/>
  <cols>
    <col min="1" max="1" width="12" customWidth="1"/>
    <col min="2" max="2" width="12.85546875" customWidth="1"/>
    <col min="3" max="3" width="21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2.140625" customWidth="1"/>
  </cols>
  <sheetData>
    <row r="1" spans="1:14" ht="18.75" customHeight="1" x14ac:dyDescent="0.25">
      <c r="A1" s="16"/>
    </row>
    <row r="2" spans="1:14" ht="45.75" customHeight="1" thickBot="1" x14ac:dyDescent="0.3">
      <c r="A2" s="143" t="s">
        <v>778</v>
      </c>
      <c r="B2" s="143"/>
      <c r="C2" s="143"/>
      <c r="D2" s="143"/>
      <c r="E2" s="143"/>
      <c r="F2" s="143"/>
      <c r="G2" s="143"/>
      <c r="H2" s="143"/>
      <c r="I2" s="143"/>
    </row>
    <row r="3" spans="1:14" ht="81.75" x14ac:dyDescent="0.25">
      <c r="A3" s="21" t="s">
        <v>5</v>
      </c>
      <c r="B3" s="22" t="s">
        <v>0</v>
      </c>
      <c r="C3" s="22" t="s">
        <v>1</v>
      </c>
      <c r="D3" s="22" t="s">
        <v>2</v>
      </c>
      <c r="E3" s="22" t="s">
        <v>3</v>
      </c>
      <c r="F3" s="22" t="s">
        <v>729</v>
      </c>
      <c r="G3" s="22" t="s">
        <v>730</v>
      </c>
      <c r="H3" s="22" t="s">
        <v>4</v>
      </c>
      <c r="I3" s="23" t="s">
        <v>6</v>
      </c>
      <c r="J3" s="98"/>
      <c r="K3" s="135"/>
      <c r="L3" s="2"/>
      <c r="N3" s="2"/>
    </row>
    <row r="4" spans="1:14" ht="15.75" x14ac:dyDescent="0.25">
      <c r="A4" s="95">
        <v>1</v>
      </c>
      <c r="B4" s="17" t="s">
        <v>636</v>
      </c>
      <c r="C4" s="82" t="s">
        <v>637</v>
      </c>
      <c r="D4" s="17" t="s">
        <v>638</v>
      </c>
      <c r="E4" s="17">
        <v>30</v>
      </c>
      <c r="F4" s="17">
        <v>0</v>
      </c>
      <c r="G4" s="17">
        <v>50</v>
      </c>
      <c r="H4" s="17">
        <v>30</v>
      </c>
      <c r="I4" s="63">
        <v>193</v>
      </c>
      <c r="J4" s="98"/>
      <c r="K4" s="135"/>
      <c r="L4" s="2"/>
      <c r="N4" s="2"/>
    </row>
    <row r="5" spans="1:14" ht="15.75" x14ac:dyDescent="0.25">
      <c r="A5" s="95">
        <v>2</v>
      </c>
      <c r="B5" s="17" t="s">
        <v>636</v>
      </c>
      <c r="C5" s="82" t="s">
        <v>639</v>
      </c>
      <c r="D5" s="17" t="s">
        <v>640</v>
      </c>
      <c r="E5" s="17">
        <v>55</v>
      </c>
      <c r="F5" s="17">
        <v>0</v>
      </c>
      <c r="G5" s="17">
        <v>50</v>
      </c>
      <c r="H5" s="17">
        <v>30</v>
      </c>
      <c r="I5" s="63">
        <v>178</v>
      </c>
      <c r="J5" s="135"/>
      <c r="K5" s="135"/>
      <c r="L5" s="2"/>
      <c r="M5" s="2"/>
      <c r="N5" s="2"/>
    </row>
    <row r="6" spans="1:14" ht="15.75" x14ac:dyDescent="0.25">
      <c r="A6" s="95">
        <v>3</v>
      </c>
      <c r="B6" s="17" t="s">
        <v>636</v>
      </c>
      <c r="C6" s="82" t="s">
        <v>641</v>
      </c>
      <c r="D6" s="17" t="s">
        <v>640</v>
      </c>
      <c r="E6" s="17">
        <v>30</v>
      </c>
      <c r="F6" s="17">
        <v>0</v>
      </c>
      <c r="G6" s="17">
        <v>50</v>
      </c>
      <c r="H6" s="17">
        <v>30</v>
      </c>
      <c r="I6" s="63">
        <v>153</v>
      </c>
      <c r="J6" s="98"/>
      <c r="K6" s="98"/>
    </row>
    <row r="7" spans="1:14" ht="15.75" x14ac:dyDescent="0.25">
      <c r="A7" s="95">
        <v>4</v>
      </c>
      <c r="B7" s="17" t="s">
        <v>636</v>
      </c>
      <c r="C7" s="82" t="s">
        <v>642</v>
      </c>
      <c r="D7" s="17">
        <v>10</v>
      </c>
      <c r="E7" s="17">
        <v>30</v>
      </c>
      <c r="F7" s="17">
        <v>0</v>
      </c>
      <c r="G7" s="17">
        <v>50</v>
      </c>
      <c r="H7" s="17">
        <v>30</v>
      </c>
      <c r="I7" s="63">
        <f>SUM(D7,E7,F7,G7,H7)</f>
        <v>120</v>
      </c>
      <c r="J7" s="98"/>
      <c r="K7" s="98"/>
    </row>
    <row r="8" spans="1:14" ht="15.75" x14ac:dyDescent="0.25">
      <c r="A8" s="95">
        <v>5</v>
      </c>
      <c r="B8" s="17" t="s">
        <v>636</v>
      </c>
      <c r="C8" s="126" t="s">
        <v>643</v>
      </c>
      <c r="D8" s="62">
        <v>0</v>
      </c>
      <c r="E8" s="62">
        <v>30</v>
      </c>
      <c r="F8" s="62"/>
      <c r="G8" s="62">
        <v>50</v>
      </c>
      <c r="H8" s="62">
        <v>30</v>
      </c>
      <c r="I8" s="63">
        <f>SUM(D8,E8,F8,G8,H8)</f>
        <v>110</v>
      </c>
      <c r="J8" s="98"/>
      <c r="K8" s="98"/>
    </row>
    <row r="9" spans="1:14" ht="15.75" x14ac:dyDescent="0.25">
      <c r="A9" s="95">
        <v>6</v>
      </c>
      <c r="B9" s="17" t="s">
        <v>636</v>
      </c>
      <c r="C9" s="82" t="s">
        <v>644</v>
      </c>
      <c r="D9" s="17">
        <v>25</v>
      </c>
      <c r="E9" s="17">
        <v>15</v>
      </c>
      <c r="F9" s="17">
        <v>0</v>
      </c>
      <c r="G9" s="17">
        <v>30</v>
      </c>
      <c r="H9" s="17">
        <v>20</v>
      </c>
      <c r="I9" s="63">
        <f>SUM(D9,E9,F9,G9,H9)</f>
        <v>90</v>
      </c>
      <c r="J9" s="98"/>
      <c r="K9" s="98"/>
    </row>
    <row r="10" spans="1:14" ht="15.75" x14ac:dyDescent="0.25">
      <c r="A10" s="95">
        <v>7</v>
      </c>
      <c r="B10" s="17" t="s">
        <v>636</v>
      </c>
      <c r="C10" s="126" t="s">
        <v>645</v>
      </c>
      <c r="D10" s="62">
        <v>30</v>
      </c>
      <c r="E10" s="62">
        <v>15</v>
      </c>
      <c r="F10" s="62">
        <v>0</v>
      </c>
      <c r="G10" s="62">
        <v>20</v>
      </c>
      <c r="H10" s="62">
        <v>10</v>
      </c>
      <c r="I10" s="63">
        <f>SUM(D10,E10,F10,G10,H10)</f>
        <v>75</v>
      </c>
      <c r="J10" s="98"/>
      <c r="K10" s="98"/>
    </row>
    <row r="11" spans="1:14" ht="15.75" x14ac:dyDescent="0.25">
      <c r="A11" s="95">
        <v>8</v>
      </c>
      <c r="B11" s="17" t="s">
        <v>636</v>
      </c>
      <c r="C11" s="82" t="s">
        <v>646</v>
      </c>
      <c r="D11" s="17">
        <v>10</v>
      </c>
      <c r="E11" s="17">
        <v>15</v>
      </c>
      <c r="F11" s="17">
        <v>0</v>
      </c>
      <c r="G11" s="17">
        <v>20</v>
      </c>
      <c r="H11" s="17">
        <v>20</v>
      </c>
      <c r="I11" s="63">
        <v>65</v>
      </c>
      <c r="J11" s="98"/>
      <c r="K11" s="98"/>
    </row>
    <row r="12" spans="1:14" ht="15.75" x14ac:dyDescent="0.25">
      <c r="A12" s="95">
        <v>8</v>
      </c>
      <c r="B12" s="17" t="s">
        <v>636</v>
      </c>
      <c r="C12" s="126" t="s">
        <v>647</v>
      </c>
      <c r="D12" s="62">
        <v>10</v>
      </c>
      <c r="E12" s="62">
        <v>15</v>
      </c>
      <c r="F12" s="62">
        <v>0</v>
      </c>
      <c r="G12" s="62">
        <v>20</v>
      </c>
      <c r="H12" s="62">
        <v>20</v>
      </c>
      <c r="I12" s="63">
        <f t="shared" ref="I12:I20" si="0">SUM(D12,E12,F12,G12,H12)</f>
        <v>65</v>
      </c>
      <c r="J12" s="98"/>
      <c r="K12" s="98"/>
    </row>
    <row r="13" spans="1:14" ht="15.75" x14ac:dyDescent="0.25">
      <c r="A13" s="95">
        <v>9</v>
      </c>
      <c r="B13" s="17" t="s">
        <v>636</v>
      </c>
      <c r="C13" s="82" t="s">
        <v>648</v>
      </c>
      <c r="D13" s="17">
        <v>30</v>
      </c>
      <c r="E13" s="17">
        <v>15</v>
      </c>
      <c r="F13" s="17">
        <v>0</v>
      </c>
      <c r="G13" s="17">
        <v>10</v>
      </c>
      <c r="H13" s="17">
        <v>5</v>
      </c>
      <c r="I13" s="63">
        <f t="shared" si="0"/>
        <v>60</v>
      </c>
      <c r="J13" s="98"/>
      <c r="K13" s="98"/>
    </row>
    <row r="14" spans="1:14" ht="15.75" x14ac:dyDescent="0.25">
      <c r="A14" s="95">
        <v>9</v>
      </c>
      <c r="B14" s="17" t="s">
        <v>636</v>
      </c>
      <c r="C14" s="82" t="s">
        <v>649</v>
      </c>
      <c r="D14" s="17">
        <v>30</v>
      </c>
      <c r="E14" s="17">
        <v>15</v>
      </c>
      <c r="F14" s="17">
        <v>0</v>
      </c>
      <c r="G14" s="17">
        <v>10</v>
      </c>
      <c r="H14" s="17">
        <v>5</v>
      </c>
      <c r="I14" s="63">
        <f t="shared" si="0"/>
        <v>60</v>
      </c>
      <c r="J14" s="98"/>
      <c r="K14" s="98"/>
    </row>
    <row r="15" spans="1:14" ht="15.75" x14ac:dyDescent="0.25">
      <c r="A15" s="95">
        <v>10</v>
      </c>
      <c r="B15" s="17" t="s">
        <v>636</v>
      </c>
      <c r="C15" s="82" t="s">
        <v>650</v>
      </c>
      <c r="D15" s="17">
        <v>10</v>
      </c>
      <c r="E15" s="17">
        <v>15</v>
      </c>
      <c r="F15" s="17">
        <v>0</v>
      </c>
      <c r="G15" s="17">
        <v>20</v>
      </c>
      <c r="H15" s="17">
        <v>10</v>
      </c>
      <c r="I15" s="63">
        <f t="shared" si="0"/>
        <v>55</v>
      </c>
      <c r="J15" s="98"/>
      <c r="K15" s="98"/>
    </row>
    <row r="16" spans="1:14" ht="15.75" x14ac:dyDescent="0.25">
      <c r="A16" s="95">
        <v>10</v>
      </c>
      <c r="B16" s="17" t="s">
        <v>636</v>
      </c>
      <c r="C16" s="126" t="s">
        <v>651</v>
      </c>
      <c r="D16" s="62">
        <v>10</v>
      </c>
      <c r="E16" s="62">
        <v>15</v>
      </c>
      <c r="F16" s="62">
        <v>0</v>
      </c>
      <c r="G16" s="62">
        <v>20</v>
      </c>
      <c r="H16" s="62">
        <v>10</v>
      </c>
      <c r="I16" s="63">
        <f t="shared" si="0"/>
        <v>55</v>
      </c>
      <c r="J16" s="98"/>
      <c r="K16" s="98"/>
    </row>
    <row r="17" spans="1:11" ht="15.75" x14ac:dyDescent="0.25">
      <c r="A17" s="95">
        <v>11</v>
      </c>
      <c r="B17" s="17" t="s">
        <v>636</v>
      </c>
      <c r="C17" s="82" t="s">
        <v>652</v>
      </c>
      <c r="D17" s="17">
        <v>10</v>
      </c>
      <c r="E17" s="17">
        <v>15</v>
      </c>
      <c r="F17" s="17">
        <v>0</v>
      </c>
      <c r="G17" s="17">
        <v>20</v>
      </c>
      <c r="H17" s="17">
        <v>5</v>
      </c>
      <c r="I17" s="63">
        <f t="shared" si="0"/>
        <v>50</v>
      </c>
      <c r="J17" s="98"/>
      <c r="K17" s="98"/>
    </row>
    <row r="18" spans="1:11" ht="15.75" x14ac:dyDescent="0.25">
      <c r="A18" s="95">
        <v>11</v>
      </c>
      <c r="B18" s="17" t="s">
        <v>636</v>
      </c>
      <c r="C18" s="126" t="s">
        <v>653</v>
      </c>
      <c r="D18" s="62">
        <v>20</v>
      </c>
      <c r="E18" s="62">
        <v>15</v>
      </c>
      <c r="F18" s="62">
        <v>0</v>
      </c>
      <c r="G18" s="62">
        <v>10</v>
      </c>
      <c r="H18" s="62">
        <v>5</v>
      </c>
      <c r="I18" s="63">
        <f t="shared" si="0"/>
        <v>50</v>
      </c>
      <c r="J18" s="98"/>
      <c r="K18" s="98"/>
    </row>
    <row r="19" spans="1:11" ht="15.75" x14ac:dyDescent="0.25">
      <c r="A19" s="95">
        <v>12</v>
      </c>
      <c r="B19" s="17" t="s">
        <v>636</v>
      </c>
      <c r="C19" s="126" t="s">
        <v>654</v>
      </c>
      <c r="D19" s="62">
        <v>0</v>
      </c>
      <c r="E19" s="62">
        <v>15</v>
      </c>
      <c r="F19" s="62"/>
      <c r="G19" s="62">
        <v>20</v>
      </c>
      <c r="H19" s="62">
        <v>10</v>
      </c>
      <c r="I19" s="63">
        <f t="shared" si="0"/>
        <v>45</v>
      </c>
      <c r="J19" s="98"/>
      <c r="K19" s="98"/>
    </row>
    <row r="20" spans="1:11" ht="15.75" x14ac:dyDescent="0.25">
      <c r="A20" s="95">
        <v>12</v>
      </c>
      <c r="B20" s="17" t="s">
        <v>636</v>
      </c>
      <c r="C20" s="126" t="s">
        <v>655</v>
      </c>
      <c r="D20" s="62">
        <v>0</v>
      </c>
      <c r="E20" s="62">
        <v>15</v>
      </c>
      <c r="F20" s="62"/>
      <c r="G20" s="62">
        <v>20</v>
      </c>
      <c r="H20" s="62">
        <v>10</v>
      </c>
      <c r="I20" s="63">
        <f t="shared" si="0"/>
        <v>45</v>
      </c>
      <c r="J20" s="98"/>
      <c r="K20" s="98"/>
    </row>
    <row r="22" spans="1:11" x14ac:dyDescent="0.25">
      <c r="A22" s="144" t="s">
        <v>779</v>
      </c>
      <c r="B22" s="139"/>
      <c r="C22" s="139"/>
      <c r="D22" s="139"/>
      <c r="E22" s="139"/>
      <c r="F22" s="139"/>
      <c r="G22" s="139"/>
      <c r="H22" s="139"/>
      <c r="I22" s="139"/>
    </row>
    <row r="23" spans="1:11" ht="15.75" x14ac:dyDescent="0.25">
      <c r="A23" s="20"/>
      <c r="C23" s="20"/>
      <c r="D23" s="5"/>
      <c r="E23" s="20"/>
      <c r="F23" s="5"/>
      <c r="G23" s="5"/>
      <c r="H23" s="5"/>
      <c r="I23" s="5"/>
    </row>
  </sheetData>
  <mergeCells count="2">
    <mergeCell ref="A2:I2"/>
    <mergeCell ref="A22:I2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2" sqref="A2:I2"/>
    </sheetView>
  </sheetViews>
  <sheetFormatPr defaultRowHeight="15" x14ac:dyDescent="0.25"/>
  <cols>
    <col min="1" max="1" width="15.7109375" customWidth="1"/>
    <col min="2" max="2" width="12.28515625" customWidth="1"/>
    <col min="3" max="3" width="20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3.28515625" customWidth="1"/>
  </cols>
  <sheetData>
    <row r="1" spans="1:14" ht="18.75" x14ac:dyDescent="0.25">
      <c r="A1" s="1"/>
    </row>
    <row r="2" spans="1:14" ht="42.75" customHeight="1" x14ac:dyDescent="0.25">
      <c r="A2" s="137" t="s">
        <v>656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14" t="s">
        <v>5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729</v>
      </c>
      <c r="G3" s="14" t="s">
        <v>730</v>
      </c>
      <c r="H3" s="14" t="s">
        <v>4</v>
      </c>
      <c r="I3" s="14" t="s">
        <v>6</v>
      </c>
      <c r="K3" s="2"/>
      <c r="L3" s="2"/>
      <c r="N3" s="2"/>
    </row>
    <row r="4" spans="1:14" ht="15.75" x14ac:dyDescent="0.25">
      <c r="A4" s="14">
        <v>1</v>
      </c>
      <c r="B4" s="14" t="s">
        <v>657</v>
      </c>
      <c r="C4" s="72" t="s">
        <v>658</v>
      </c>
      <c r="D4" s="14">
        <v>7.5</v>
      </c>
      <c r="E4" s="14">
        <v>25</v>
      </c>
      <c r="F4" s="14">
        <v>0</v>
      </c>
      <c r="G4" s="14">
        <v>0</v>
      </c>
      <c r="H4" s="14">
        <v>0</v>
      </c>
      <c r="I4" s="14">
        <f>SUM(D4,E4,F4,G4,H4)</f>
        <v>32.5</v>
      </c>
      <c r="K4" s="2"/>
      <c r="L4" s="2"/>
      <c r="N4" s="2"/>
    </row>
    <row r="5" spans="1:14" ht="15.75" x14ac:dyDescent="0.25">
      <c r="A5" s="14">
        <v>2</v>
      </c>
      <c r="B5" s="14" t="s">
        <v>657</v>
      </c>
      <c r="C5" s="72" t="s">
        <v>659</v>
      </c>
      <c r="D5" s="14">
        <v>27.5</v>
      </c>
      <c r="E5" s="14">
        <v>0</v>
      </c>
      <c r="F5" s="14">
        <v>0</v>
      </c>
      <c r="G5" s="14">
        <v>0</v>
      </c>
      <c r="H5" s="14">
        <v>0</v>
      </c>
      <c r="I5" s="14">
        <f>SUM(D5,E5,F5,G5,H5)</f>
        <v>27.5</v>
      </c>
      <c r="K5" s="2"/>
      <c r="L5" s="2"/>
      <c r="N5" s="2"/>
    </row>
    <row r="6" spans="1:14" ht="15.75" x14ac:dyDescent="0.25">
      <c r="A6" s="14">
        <v>3</v>
      </c>
      <c r="B6" s="14" t="s">
        <v>657</v>
      </c>
      <c r="C6" s="72" t="s">
        <v>660</v>
      </c>
      <c r="D6" s="14">
        <v>17.5</v>
      </c>
      <c r="E6" s="14">
        <v>0</v>
      </c>
      <c r="F6" s="14">
        <v>0</v>
      </c>
      <c r="G6" s="14">
        <v>0</v>
      </c>
      <c r="H6" s="14">
        <v>0</v>
      </c>
      <c r="I6" s="14">
        <f>SUM(D6,E6,F6,G6,H6)</f>
        <v>17.5</v>
      </c>
      <c r="J6" s="2"/>
      <c r="K6" s="2"/>
      <c r="L6" s="2"/>
      <c r="M6" s="2"/>
      <c r="N6" s="2"/>
    </row>
    <row r="7" spans="1:14" ht="15.75" x14ac:dyDescent="0.25">
      <c r="A7" s="14">
        <v>4</v>
      </c>
      <c r="B7" s="14" t="s">
        <v>657</v>
      </c>
      <c r="C7" s="72" t="s">
        <v>661</v>
      </c>
      <c r="D7" s="14">
        <v>10</v>
      </c>
      <c r="E7" s="14">
        <v>0</v>
      </c>
      <c r="F7" s="14">
        <v>0</v>
      </c>
      <c r="G7" s="14">
        <v>0</v>
      </c>
      <c r="H7" s="14">
        <v>0</v>
      </c>
      <c r="I7" s="14">
        <f>SUM(D7,E7,F7,G7,H7)</f>
        <v>10</v>
      </c>
    </row>
    <row r="8" spans="1:14" ht="15.75" x14ac:dyDescent="0.25">
      <c r="A8" s="14">
        <v>4</v>
      </c>
      <c r="B8" s="14" t="s">
        <v>657</v>
      </c>
      <c r="C8" s="72" t="s">
        <v>662</v>
      </c>
      <c r="D8" s="14">
        <v>10</v>
      </c>
      <c r="E8" s="14">
        <v>0</v>
      </c>
      <c r="F8" s="14">
        <v>0</v>
      </c>
      <c r="G8" s="14">
        <v>0</v>
      </c>
      <c r="H8" s="14">
        <v>0</v>
      </c>
      <c r="I8" s="14">
        <f t="shared" ref="I8:I20" si="0">SUM(D8,E8,F8,G8,H8)</f>
        <v>10</v>
      </c>
    </row>
    <row r="9" spans="1:14" ht="15.75" x14ac:dyDescent="0.25">
      <c r="A9" s="14">
        <v>4</v>
      </c>
      <c r="B9" s="14" t="s">
        <v>657</v>
      </c>
      <c r="C9" s="72" t="s">
        <v>663</v>
      </c>
      <c r="D9" s="14">
        <v>10</v>
      </c>
      <c r="E9" s="14">
        <v>0</v>
      </c>
      <c r="F9" s="14">
        <v>0</v>
      </c>
      <c r="G9" s="14">
        <v>0</v>
      </c>
      <c r="H9" s="14">
        <v>0</v>
      </c>
      <c r="I9" s="14">
        <f t="shared" si="0"/>
        <v>10</v>
      </c>
    </row>
    <row r="10" spans="1:14" ht="15.75" x14ac:dyDescent="0.25">
      <c r="A10" s="14">
        <v>5</v>
      </c>
      <c r="B10" s="14" t="s">
        <v>657</v>
      </c>
      <c r="C10" s="72" t="s">
        <v>664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f t="shared" si="0"/>
        <v>0</v>
      </c>
    </row>
    <row r="11" spans="1:14" ht="15.75" x14ac:dyDescent="0.25">
      <c r="A11" s="14">
        <v>5</v>
      </c>
      <c r="B11" s="14" t="s">
        <v>657</v>
      </c>
      <c r="C11" s="72" t="s">
        <v>665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f t="shared" si="0"/>
        <v>0</v>
      </c>
    </row>
    <row r="12" spans="1:14" ht="15.75" x14ac:dyDescent="0.25">
      <c r="A12" s="14">
        <v>5</v>
      </c>
      <c r="B12" s="14" t="s">
        <v>657</v>
      </c>
      <c r="C12" s="72" t="s">
        <v>666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f t="shared" si="0"/>
        <v>0</v>
      </c>
    </row>
    <row r="13" spans="1:14" ht="15.75" x14ac:dyDescent="0.25">
      <c r="A13" s="14">
        <v>5</v>
      </c>
      <c r="B13" s="14" t="s">
        <v>657</v>
      </c>
      <c r="C13" s="72" t="s">
        <v>667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f t="shared" si="0"/>
        <v>0</v>
      </c>
    </row>
    <row r="14" spans="1:14" ht="15.75" x14ac:dyDescent="0.25">
      <c r="A14" s="14">
        <v>5</v>
      </c>
      <c r="B14" s="14" t="s">
        <v>657</v>
      </c>
      <c r="C14" s="75" t="s">
        <v>668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14">
        <f t="shared" si="0"/>
        <v>0</v>
      </c>
    </row>
    <row r="15" spans="1:14" ht="15.75" x14ac:dyDescent="0.25">
      <c r="A15" s="14">
        <v>5</v>
      </c>
      <c r="B15" s="14" t="s">
        <v>657</v>
      </c>
      <c r="C15" s="75" t="s">
        <v>669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14">
        <f t="shared" si="0"/>
        <v>0</v>
      </c>
    </row>
    <row r="16" spans="1:14" ht="15.75" x14ac:dyDescent="0.25">
      <c r="A16" s="14">
        <v>5</v>
      </c>
      <c r="B16" s="14" t="s">
        <v>657</v>
      </c>
      <c r="C16" s="75" t="s">
        <v>670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14">
        <f t="shared" si="0"/>
        <v>0</v>
      </c>
    </row>
    <row r="17" spans="1:9" ht="15.75" x14ac:dyDescent="0.25">
      <c r="A17" s="14">
        <v>5</v>
      </c>
      <c r="B17" s="14" t="s">
        <v>657</v>
      </c>
      <c r="C17" s="75" t="s">
        <v>671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14">
        <f t="shared" si="0"/>
        <v>0</v>
      </c>
    </row>
    <row r="18" spans="1:9" ht="15.75" x14ac:dyDescent="0.25">
      <c r="A18" s="14">
        <v>5</v>
      </c>
      <c r="B18" s="14" t="s">
        <v>657</v>
      </c>
      <c r="C18" s="75" t="s">
        <v>672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14">
        <f t="shared" si="0"/>
        <v>0</v>
      </c>
    </row>
    <row r="19" spans="1:9" ht="15.75" x14ac:dyDescent="0.25">
      <c r="A19" s="14">
        <v>5</v>
      </c>
      <c r="B19" s="14" t="s">
        <v>657</v>
      </c>
      <c r="C19" s="75" t="s">
        <v>673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14">
        <f t="shared" si="0"/>
        <v>0</v>
      </c>
    </row>
    <row r="20" spans="1:9" ht="15.75" x14ac:dyDescent="0.25">
      <c r="A20" s="14">
        <v>5</v>
      </c>
      <c r="B20" s="14" t="s">
        <v>657</v>
      </c>
      <c r="C20" s="75" t="s">
        <v>674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14">
        <f t="shared" si="0"/>
        <v>0</v>
      </c>
    </row>
    <row r="22" spans="1:9" x14ac:dyDescent="0.25">
      <c r="A22" s="138" t="s">
        <v>780</v>
      </c>
      <c r="B22" s="139"/>
      <c r="C22" s="139"/>
      <c r="D22" s="139"/>
      <c r="E22" s="139"/>
      <c r="F22" s="139"/>
      <c r="G22" s="139"/>
      <c r="H22" s="139"/>
      <c r="I22" s="139"/>
    </row>
    <row r="23" spans="1:9" ht="15.75" x14ac:dyDescent="0.25">
      <c r="A23" s="12"/>
      <c r="C23" s="12"/>
      <c r="D23" s="5"/>
      <c r="E23" s="12"/>
      <c r="F23" s="5"/>
      <c r="G23" s="5"/>
      <c r="H23" s="5"/>
      <c r="I23" s="5"/>
    </row>
  </sheetData>
  <mergeCells count="2">
    <mergeCell ref="A2:I2"/>
    <mergeCell ref="A22:I2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2" sqref="A2:I2"/>
    </sheetView>
  </sheetViews>
  <sheetFormatPr defaultRowHeight="15" x14ac:dyDescent="0.25"/>
  <cols>
    <col min="1" max="1" width="12.7109375" bestFit="1" customWidth="1"/>
    <col min="2" max="2" width="12.85546875" customWidth="1"/>
    <col min="3" max="3" width="36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2.7109375" bestFit="1" customWidth="1"/>
    <col min="258" max="258" width="12.85546875" customWidth="1"/>
    <col min="259" max="259" width="43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2.7109375" bestFit="1" customWidth="1"/>
    <col min="514" max="514" width="12.85546875" customWidth="1"/>
    <col min="515" max="515" width="43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2.7109375" bestFit="1" customWidth="1"/>
    <col min="770" max="770" width="12.85546875" customWidth="1"/>
    <col min="771" max="771" width="43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2.7109375" bestFit="1" customWidth="1"/>
    <col min="1026" max="1026" width="12.85546875" customWidth="1"/>
    <col min="1027" max="1027" width="43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2.7109375" bestFit="1" customWidth="1"/>
    <col min="1282" max="1282" width="12.85546875" customWidth="1"/>
    <col min="1283" max="1283" width="43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2.7109375" bestFit="1" customWidth="1"/>
    <col min="1538" max="1538" width="12.85546875" customWidth="1"/>
    <col min="1539" max="1539" width="43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2.7109375" bestFit="1" customWidth="1"/>
    <col min="1794" max="1794" width="12.85546875" customWidth="1"/>
    <col min="1795" max="1795" width="43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2.7109375" bestFit="1" customWidth="1"/>
    <col min="2050" max="2050" width="12.85546875" customWidth="1"/>
    <col min="2051" max="2051" width="43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2.7109375" bestFit="1" customWidth="1"/>
    <col min="2306" max="2306" width="12.85546875" customWidth="1"/>
    <col min="2307" max="2307" width="43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2.7109375" bestFit="1" customWidth="1"/>
    <col min="2562" max="2562" width="12.85546875" customWidth="1"/>
    <col min="2563" max="2563" width="43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2.7109375" bestFit="1" customWidth="1"/>
    <col min="2818" max="2818" width="12.85546875" customWidth="1"/>
    <col min="2819" max="2819" width="43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2.7109375" bestFit="1" customWidth="1"/>
    <col min="3074" max="3074" width="12.85546875" customWidth="1"/>
    <col min="3075" max="3075" width="43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2.7109375" bestFit="1" customWidth="1"/>
    <col min="3330" max="3330" width="12.85546875" customWidth="1"/>
    <col min="3331" max="3331" width="43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2.7109375" bestFit="1" customWidth="1"/>
    <col min="3586" max="3586" width="12.85546875" customWidth="1"/>
    <col min="3587" max="3587" width="43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2.7109375" bestFit="1" customWidth="1"/>
    <col min="3842" max="3842" width="12.85546875" customWidth="1"/>
    <col min="3843" max="3843" width="43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2.7109375" bestFit="1" customWidth="1"/>
    <col min="4098" max="4098" width="12.85546875" customWidth="1"/>
    <col min="4099" max="4099" width="43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2.7109375" bestFit="1" customWidth="1"/>
    <col min="4354" max="4354" width="12.85546875" customWidth="1"/>
    <col min="4355" max="4355" width="43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2.7109375" bestFit="1" customWidth="1"/>
    <col min="4610" max="4610" width="12.85546875" customWidth="1"/>
    <col min="4611" max="4611" width="43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2.7109375" bestFit="1" customWidth="1"/>
    <col min="4866" max="4866" width="12.85546875" customWidth="1"/>
    <col min="4867" max="4867" width="43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2.7109375" bestFit="1" customWidth="1"/>
    <col min="5122" max="5122" width="12.85546875" customWidth="1"/>
    <col min="5123" max="5123" width="43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2.7109375" bestFit="1" customWidth="1"/>
    <col min="5378" max="5378" width="12.85546875" customWidth="1"/>
    <col min="5379" max="5379" width="43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2.7109375" bestFit="1" customWidth="1"/>
    <col min="5634" max="5634" width="12.85546875" customWidth="1"/>
    <col min="5635" max="5635" width="43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2.7109375" bestFit="1" customWidth="1"/>
    <col min="5890" max="5890" width="12.85546875" customWidth="1"/>
    <col min="5891" max="5891" width="43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2.7109375" bestFit="1" customWidth="1"/>
    <col min="6146" max="6146" width="12.85546875" customWidth="1"/>
    <col min="6147" max="6147" width="43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2.7109375" bestFit="1" customWidth="1"/>
    <col min="6402" max="6402" width="12.85546875" customWidth="1"/>
    <col min="6403" max="6403" width="43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2.7109375" bestFit="1" customWidth="1"/>
    <col min="6658" max="6658" width="12.85546875" customWidth="1"/>
    <col min="6659" max="6659" width="43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2.7109375" bestFit="1" customWidth="1"/>
    <col min="6914" max="6914" width="12.85546875" customWidth="1"/>
    <col min="6915" max="6915" width="43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2.7109375" bestFit="1" customWidth="1"/>
    <col min="7170" max="7170" width="12.85546875" customWidth="1"/>
    <col min="7171" max="7171" width="43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2.7109375" bestFit="1" customWidth="1"/>
    <col min="7426" max="7426" width="12.85546875" customWidth="1"/>
    <col min="7427" max="7427" width="43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2.7109375" bestFit="1" customWidth="1"/>
    <col min="7682" max="7682" width="12.85546875" customWidth="1"/>
    <col min="7683" max="7683" width="43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2.7109375" bestFit="1" customWidth="1"/>
    <col min="7938" max="7938" width="12.85546875" customWidth="1"/>
    <col min="7939" max="7939" width="43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2.7109375" bestFit="1" customWidth="1"/>
    <col min="8194" max="8194" width="12.85546875" customWidth="1"/>
    <col min="8195" max="8195" width="43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2.7109375" bestFit="1" customWidth="1"/>
    <col min="8450" max="8450" width="12.85546875" customWidth="1"/>
    <col min="8451" max="8451" width="43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2.7109375" bestFit="1" customWidth="1"/>
    <col min="8706" max="8706" width="12.85546875" customWidth="1"/>
    <col min="8707" max="8707" width="43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2.7109375" bestFit="1" customWidth="1"/>
    <col min="8962" max="8962" width="12.85546875" customWidth="1"/>
    <col min="8963" max="8963" width="43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2.7109375" bestFit="1" customWidth="1"/>
    <col min="9218" max="9218" width="12.85546875" customWidth="1"/>
    <col min="9219" max="9219" width="43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2.7109375" bestFit="1" customWidth="1"/>
    <col min="9474" max="9474" width="12.85546875" customWidth="1"/>
    <col min="9475" max="9475" width="43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2.7109375" bestFit="1" customWidth="1"/>
    <col min="9730" max="9730" width="12.85546875" customWidth="1"/>
    <col min="9731" max="9731" width="43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2.7109375" bestFit="1" customWidth="1"/>
    <col min="9986" max="9986" width="12.85546875" customWidth="1"/>
    <col min="9987" max="9987" width="43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2.7109375" bestFit="1" customWidth="1"/>
    <col min="10242" max="10242" width="12.85546875" customWidth="1"/>
    <col min="10243" max="10243" width="43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2.7109375" bestFit="1" customWidth="1"/>
    <col min="10498" max="10498" width="12.85546875" customWidth="1"/>
    <col min="10499" max="10499" width="43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2.7109375" bestFit="1" customWidth="1"/>
    <col min="10754" max="10754" width="12.85546875" customWidth="1"/>
    <col min="10755" max="10755" width="43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2.7109375" bestFit="1" customWidth="1"/>
    <col min="11010" max="11010" width="12.85546875" customWidth="1"/>
    <col min="11011" max="11011" width="43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2.7109375" bestFit="1" customWidth="1"/>
    <col min="11266" max="11266" width="12.85546875" customWidth="1"/>
    <col min="11267" max="11267" width="43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2.7109375" bestFit="1" customWidth="1"/>
    <col min="11522" max="11522" width="12.85546875" customWidth="1"/>
    <col min="11523" max="11523" width="43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2.7109375" bestFit="1" customWidth="1"/>
    <col min="11778" max="11778" width="12.85546875" customWidth="1"/>
    <col min="11779" max="11779" width="43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2.7109375" bestFit="1" customWidth="1"/>
    <col min="12034" max="12034" width="12.85546875" customWidth="1"/>
    <col min="12035" max="12035" width="43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2.7109375" bestFit="1" customWidth="1"/>
    <col min="12290" max="12290" width="12.85546875" customWidth="1"/>
    <col min="12291" max="12291" width="43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2.7109375" bestFit="1" customWidth="1"/>
    <col min="12546" max="12546" width="12.85546875" customWidth="1"/>
    <col min="12547" max="12547" width="43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2.7109375" bestFit="1" customWidth="1"/>
    <col min="12802" max="12802" width="12.85546875" customWidth="1"/>
    <col min="12803" max="12803" width="43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2.7109375" bestFit="1" customWidth="1"/>
    <col min="13058" max="13058" width="12.85546875" customWidth="1"/>
    <col min="13059" max="13059" width="43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2.7109375" bestFit="1" customWidth="1"/>
    <col min="13314" max="13314" width="12.85546875" customWidth="1"/>
    <col min="13315" max="13315" width="43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2.7109375" bestFit="1" customWidth="1"/>
    <col min="13570" max="13570" width="12.85546875" customWidth="1"/>
    <col min="13571" max="13571" width="43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2.7109375" bestFit="1" customWidth="1"/>
    <col min="13826" max="13826" width="12.85546875" customWidth="1"/>
    <col min="13827" max="13827" width="43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2.7109375" bestFit="1" customWidth="1"/>
    <col min="14082" max="14082" width="12.85546875" customWidth="1"/>
    <col min="14083" max="14083" width="43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2.7109375" bestFit="1" customWidth="1"/>
    <col min="14338" max="14338" width="12.85546875" customWidth="1"/>
    <col min="14339" max="14339" width="43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2.7109375" bestFit="1" customWidth="1"/>
    <col min="14594" max="14594" width="12.85546875" customWidth="1"/>
    <col min="14595" max="14595" width="43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2.7109375" bestFit="1" customWidth="1"/>
    <col min="14850" max="14850" width="12.85546875" customWidth="1"/>
    <col min="14851" max="14851" width="43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2.7109375" bestFit="1" customWidth="1"/>
    <col min="15106" max="15106" width="12.85546875" customWidth="1"/>
    <col min="15107" max="15107" width="43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2.7109375" bestFit="1" customWidth="1"/>
    <col min="15362" max="15362" width="12.85546875" customWidth="1"/>
    <col min="15363" max="15363" width="43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2.7109375" bestFit="1" customWidth="1"/>
    <col min="15618" max="15618" width="12.85546875" customWidth="1"/>
    <col min="15619" max="15619" width="43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2.7109375" bestFit="1" customWidth="1"/>
    <col min="15874" max="15874" width="12.85546875" customWidth="1"/>
    <col min="15875" max="15875" width="43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2.7109375" bestFit="1" customWidth="1"/>
    <col min="16130" max="16130" width="12.85546875" customWidth="1"/>
    <col min="16131" max="16131" width="43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8.75" x14ac:dyDescent="0.25">
      <c r="A1" s="16"/>
    </row>
    <row r="2" spans="1:14" ht="42" customHeight="1" thickBot="1" x14ac:dyDescent="0.3">
      <c r="A2" s="143" t="s">
        <v>782</v>
      </c>
      <c r="B2" s="143"/>
      <c r="C2" s="143"/>
      <c r="D2" s="143"/>
      <c r="E2" s="143"/>
      <c r="F2" s="143"/>
      <c r="G2" s="143"/>
      <c r="H2" s="143"/>
      <c r="I2" s="143"/>
    </row>
    <row r="3" spans="1:14" ht="81.75" x14ac:dyDescent="0.25">
      <c r="A3" s="21" t="s">
        <v>5</v>
      </c>
      <c r="B3" s="22" t="s">
        <v>0</v>
      </c>
      <c r="C3" s="22" t="s">
        <v>1</v>
      </c>
      <c r="D3" s="22" t="s">
        <v>2</v>
      </c>
      <c r="E3" s="22" t="s">
        <v>3</v>
      </c>
      <c r="F3" s="22" t="s">
        <v>729</v>
      </c>
      <c r="G3" s="22" t="s">
        <v>730</v>
      </c>
      <c r="H3" s="22" t="s">
        <v>4</v>
      </c>
      <c r="I3" s="23" t="s">
        <v>6</v>
      </c>
      <c r="K3" s="2"/>
      <c r="L3" s="2"/>
      <c r="N3" s="2"/>
    </row>
    <row r="4" spans="1:14" ht="15.75" x14ac:dyDescent="0.25">
      <c r="A4" s="95">
        <v>1</v>
      </c>
      <c r="B4" s="17" t="s">
        <v>675</v>
      </c>
      <c r="C4" s="82" t="s">
        <v>676</v>
      </c>
      <c r="D4" s="17">
        <v>40</v>
      </c>
      <c r="E4" s="17">
        <v>52</v>
      </c>
      <c r="F4" s="17">
        <v>0</v>
      </c>
      <c r="G4" s="17">
        <v>20</v>
      </c>
      <c r="H4" s="17">
        <v>10</v>
      </c>
      <c r="I4" s="63">
        <f>SUM(D4,E4,F4,G4,H4)</f>
        <v>122</v>
      </c>
      <c r="K4" s="2"/>
      <c r="L4" s="2"/>
      <c r="N4" s="2"/>
    </row>
    <row r="5" spans="1:14" ht="15.75" x14ac:dyDescent="0.25">
      <c r="A5" s="95">
        <v>2</v>
      </c>
      <c r="B5" s="17" t="s">
        <v>675</v>
      </c>
      <c r="C5" s="82" t="s">
        <v>677</v>
      </c>
      <c r="D5" s="17">
        <v>60</v>
      </c>
      <c r="E5" s="17">
        <v>27</v>
      </c>
      <c r="F5" s="17">
        <v>0</v>
      </c>
      <c r="G5" s="17">
        <v>20</v>
      </c>
      <c r="H5" s="17">
        <v>10</v>
      </c>
      <c r="I5" s="63">
        <f>SUM(D5,E5,F5,G5,H5)</f>
        <v>117</v>
      </c>
      <c r="J5" s="2"/>
      <c r="K5" s="2"/>
      <c r="L5" s="2"/>
      <c r="M5" s="2"/>
      <c r="N5" s="2"/>
    </row>
    <row r="6" spans="1:14" ht="15.75" x14ac:dyDescent="0.25">
      <c r="A6" s="95">
        <v>3</v>
      </c>
      <c r="B6" s="17" t="s">
        <v>675</v>
      </c>
      <c r="C6" s="82" t="s">
        <v>678</v>
      </c>
      <c r="D6" s="17">
        <v>35</v>
      </c>
      <c r="E6" s="17">
        <v>42</v>
      </c>
      <c r="F6" s="17">
        <v>0</v>
      </c>
      <c r="G6" s="17">
        <v>20</v>
      </c>
      <c r="H6" s="17">
        <v>10</v>
      </c>
      <c r="I6" s="63">
        <f>SUM(D6,E6,F6,G6,H6)</f>
        <v>107</v>
      </c>
    </row>
    <row r="7" spans="1:14" ht="15.75" x14ac:dyDescent="0.25">
      <c r="A7" s="95">
        <v>4</v>
      </c>
      <c r="B7" s="17" t="s">
        <v>675</v>
      </c>
      <c r="C7" s="82" t="s">
        <v>679</v>
      </c>
      <c r="D7" s="17">
        <v>30</v>
      </c>
      <c r="E7" s="17">
        <v>21</v>
      </c>
      <c r="F7" s="17">
        <v>0</v>
      </c>
      <c r="G7" s="17">
        <v>10</v>
      </c>
      <c r="H7" s="17">
        <v>0</v>
      </c>
      <c r="I7" s="63">
        <f t="shared" ref="I7:I21" si="0">SUM(D7,E7,F7,G7,H7)</f>
        <v>61</v>
      </c>
    </row>
    <row r="8" spans="1:14" ht="15.75" x14ac:dyDescent="0.25">
      <c r="A8" s="95">
        <v>5</v>
      </c>
      <c r="B8" s="17" t="s">
        <v>675</v>
      </c>
      <c r="C8" s="82" t="s">
        <v>680</v>
      </c>
      <c r="D8" s="17">
        <v>20</v>
      </c>
      <c r="E8" s="17">
        <v>21</v>
      </c>
      <c r="F8" s="17">
        <v>0</v>
      </c>
      <c r="G8" s="17">
        <v>10</v>
      </c>
      <c r="H8" s="17">
        <v>0</v>
      </c>
      <c r="I8" s="63">
        <f t="shared" si="0"/>
        <v>51</v>
      </c>
    </row>
    <row r="9" spans="1:14" ht="15.75" x14ac:dyDescent="0.25">
      <c r="A9" s="95">
        <v>6</v>
      </c>
      <c r="B9" s="17" t="s">
        <v>675</v>
      </c>
      <c r="C9" s="82" t="s">
        <v>681</v>
      </c>
      <c r="D9" s="17">
        <v>20</v>
      </c>
      <c r="E9" s="17">
        <v>24</v>
      </c>
      <c r="F9" s="17">
        <v>0</v>
      </c>
      <c r="G9" s="17">
        <v>10</v>
      </c>
      <c r="H9" s="17">
        <v>0</v>
      </c>
      <c r="I9" s="63">
        <f t="shared" si="0"/>
        <v>54</v>
      </c>
    </row>
    <row r="10" spans="1:14" ht="15.75" x14ac:dyDescent="0.25">
      <c r="A10" s="95">
        <v>7</v>
      </c>
      <c r="B10" s="17" t="s">
        <v>675</v>
      </c>
      <c r="C10" s="82" t="s">
        <v>682</v>
      </c>
      <c r="D10" s="17">
        <v>10</v>
      </c>
      <c r="E10" s="17">
        <v>21</v>
      </c>
      <c r="F10" s="17">
        <v>0</v>
      </c>
      <c r="G10" s="17">
        <v>10</v>
      </c>
      <c r="H10" s="17">
        <v>0</v>
      </c>
      <c r="I10" s="63">
        <f t="shared" si="0"/>
        <v>41</v>
      </c>
    </row>
    <row r="11" spans="1:14" ht="15.75" x14ac:dyDescent="0.25">
      <c r="A11" s="95">
        <v>7</v>
      </c>
      <c r="B11" s="17" t="s">
        <v>675</v>
      </c>
      <c r="C11" s="82" t="s">
        <v>683</v>
      </c>
      <c r="D11" s="17">
        <v>10</v>
      </c>
      <c r="E11" s="17">
        <v>21</v>
      </c>
      <c r="F11" s="17">
        <v>0</v>
      </c>
      <c r="G11" s="17">
        <v>10</v>
      </c>
      <c r="H11" s="17">
        <v>0</v>
      </c>
      <c r="I11" s="63">
        <f t="shared" si="0"/>
        <v>41</v>
      </c>
    </row>
    <row r="12" spans="1:14" ht="15.75" x14ac:dyDescent="0.25">
      <c r="A12" s="95">
        <v>8</v>
      </c>
      <c r="B12" s="17" t="s">
        <v>675</v>
      </c>
      <c r="C12" s="82" t="s">
        <v>684</v>
      </c>
      <c r="D12" s="17">
        <v>10</v>
      </c>
      <c r="E12" s="17">
        <v>18</v>
      </c>
      <c r="F12" s="17">
        <v>0</v>
      </c>
      <c r="G12" s="17">
        <v>0</v>
      </c>
      <c r="H12" s="17">
        <v>0</v>
      </c>
      <c r="I12" s="17">
        <v>28</v>
      </c>
    </row>
    <row r="13" spans="1:14" ht="15.75" x14ac:dyDescent="0.25">
      <c r="A13" s="95">
        <v>9</v>
      </c>
      <c r="B13" s="17" t="s">
        <v>675</v>
      </c>
      <c r="C13" s="82" t="s">
        <v>685</v>
      </c>
      <c r="D13" s="17">
        <v>20</v>
      </c>
      <c r="E13" s="17">
        <v>6</v>
      </c>
      <c r="F13" s="17">
        <v>0</v>
      </c>
      <c r="G13" s="17">
        <v>0</v>
      </c>
      <c r="H13" s="17">
        <v>0</v>
      </c>
      <c r="I13" s="17">
        <f t="shared" si="0"/>
        <v>26</v>
      </c>
    </row>
    <row r="14" spans="1:14" ht="15.75" x14ac:dyDescent="0.25">
      <c r="A14" s="95">
        <v>10</v>
      </c>
      <c r="B14" s="17" t="s">
        <v>675</v>
      </c>
      <c r="C14" s="82" t="s">
        <v>686</v>
      </c>
      <c r="D14" s="17">
        <v>10</v>
      </c>
      <c r="E14" s="17">
        <v>15</v>
      </c>
      <c r="F14" s="17">
        <v>0</v>
      </c>
      <c r="G14" s="17">
        <v>0</v>
      </c>
      <c r="H14" s="17">
        <v>0</v>
      </c>
      <c r="I14" s="17">
        <f t="shared" si="0"/>
        <v>25</v>
      </c>
    </row>
    <row r="15" spans="1:14" ht="15.75" x14ac:dyDescent="0.25">
      <c r="A15" s="95">
        <v>10</v>
      </c>
      <c r="B15" s="17" t="s">
        <v>675</v>
      </c>
      <c r="C15" s="136" t="s">
        <v>687</v>
      </c>
      <c r="D15" s="17">
        <v>10</v>
      </c>
      <c r="E15" s="17">
        <v>15</v>
      </c>
      <c r="F15" s="17">
        <v>0</v>
      </c>
      <c r="G15" s="17">
        <v>0</v>
      </c>
      <c r="H15" s="17">
        <v>0</v>
      </c>
      <c r="I15" s="17">
        <f t="shared" si="0"/>
        <v>25</v>
      </c>
    </row>
    <row r="16" spans="1:14" ht="15.75" x14ac:dyDescent="0.25">
      <c r="A16" s="95">
        <v>11</v>
      </c>
      <c r="B16" s="17" t="s">
        <v>675</v>
      </c>
      <c r="C16" s="136" t="s">
        <v>688</v>
      </c>
      <c r="D16" s="17">
        <v>10</v>
      </c>
      <c r="E16" s="17">
        <v>6</v>
      </c>
      <c r="F16" s="17">
        <v>0</v>
      </c>
      <c r="G16" s="17">
        <v>0</v>
      </c>
      <c r="H16" s="17">
        <v>0</v>
      </c>
      <c r="I16" s="17">
        <f t="shared" si="0"/>
        <v>16</v>
      </c>
    </row>
    <row r="17" spans="1:9" ht="15.75" x14ac:dyDescent="0.25">
      <c r="A17" s="95">
        <v>12</v>
      </c>
      <c r="B17" s="17" t="s">
        <v>675</v>
      </c>
      <c r="C17" s="136" t="s">
        <v>689</v>
      </c>
      <c r="D17" s="17">
        <v>10</v>
      </c>
      <c r="E17" s="17">
        <v>3</v>
      </c>
      <c r="F17" s="17">
        <v>0</v>
      </c>
      <c r="G17" s="17">
        <v>0</v>
      </c>
      <c r="H17" s="17">
        <v>0</v>
      </c>
      <c r="I17" s="17">
        <f t="shared" si="0"/>
        <v>13</v>
      </c>
    </row>
    <row r="18" spans="1:9" ht="15.75" x14ac:dyDescent="0.25">
      <c r="A18" s="95">
        <v>13</v>
      </c>
      <c r="B18" s="17" t="s">
        <v>675</v>
      </c>
      <c r="C18" s="136" t="s">
        <v>690</v>
      </c>
      <c r="D18" s="17">
        <v>10</v>
      </c>
      <c r="E18" s="17">
        <v>0</v>
      </c>
      <c r="F18" s="17">
        <v>0</v>
      </c>
      <c r="G18" s="17">
        <v>0</v>
      </c>
      <c r="H18" s="17">
        <v>0</v>
      </c>
      <c r="I18" s="17">
        <f t="shared" si="0"/>
        <v>10</v>
      </c>
    </row>
    <row r="19" spans="1:9" ht="15.75" x14ac:dyDescent="0.25">
      <c r="A19" s="95">
        <v>13</v>
      </c>
      <c r="B19" s="17" t="s">
        <v>675</v>
      </c>
      <c r="C19" s="136" t="s">
        <v>691</v>
      </c>
      <c r="D19" s="17">
        <v>10</v>
      </c>
      <c r="E19" s="17">
        <v>0</v>
      </c>
      <c r="F19" s="17">
        <v>0</v>
      </c>
      <c r="G19" s="17">
        <v>0</v>
      </c>
      <c r="H19" s="17">
        <v>0</v>
      </c>
      <c r="I19" s="17">
        <f t="shared" si="0"/>
        <v>10</v>
      </c>
    </row>
    <row r="20" spans="1:9" ht="14.25" customHeight="1" x14ac:dyDescent="0.25">
      <c r="A20" s="95">
        <v>13</v>
      </c>
      <c r="B20" s="17" t="s">
        <v>675</v>
      </c>
      <c r="C20" s="136" t="s">
        <v>692</v>
      </c>
      <c r="D20" s="17">
        <v>10</v>
      </c>
      <c r="E20" s="17">
        <v>0</v>
      </c>
      <c r="F20" s="17">
        <v>0</v>
      </c>
      <c r="G20" s="17">
        <v>0</v>
      </c>
      <c r="H20" s="17">
        <v>0</v>
      </c>
      <c r="I20" s="17">
        <f t="shared" si="0"/>
        <v>10</v>
      </c>
    </row>
    <row r="21" spans="1:9" ht="15.75" customHeight="1" x14ac:dyDescent="0.25">
      <c r="A21" s="95">
        <v>13</v>
      </c>
      <c r="B21" s="17" t="s">
        <v>675</v>
      </c>
      <c r="C21" s="136" t="s">
        <v>693</v>
      </c>
      <c r="D21" s="17">
        <v>10</v>
      </c>
      <c r="E21" s="17">
        <v>0</v>
      </c>
      <c r="F21" s="17">
        <v>0</v>
      </c>
      <c r="G21" s="17">
        <v>0</v>
      </c>
      <c r="H21" s="17">
        <v>0</v>
      </c>
      <c r="I21" s="17">
        <f t="shared" si="0"/>
        <v>10</v>
      </c>
    </row>
    <row r="23" spans="1:9" x14ac:dyDescent="0.25">
      <c r="A23" s="144" t="s">
        <v>781</v>
      </c>
      <c r="B23" s="139"/>
      <c r="C23" s="139"/>
      <c r="D23" s="139"/>
      <c r="E23" s="139"/>
      <c r="F23" s="139"/>
      <c r="G23" s="139"/>
      <c r="H23" s="139"/>
      <c r="I23" s="139"/>
    </row>
    <row r="24" spans="1:9" ht="15.75" x14ac:dyDescent="0.25">
      <c r="A24" s="20"/>
      <c r="C24" s="20"/>
      <c r="D24" s="5"/>
      <c r="E24" s="20"/>
      <c r="F24" s="5"/>
      <c r="G24" s="5"/>
      <c r="H24" s="5"/>
      <c r="I24" s="5"/>
    </row>
  </sheetData>
  <mergeCells count="2">
    <mergeCell ref="A2:I2"/>
    <mergeCell ref="A23:I2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2" sqref="A2:I2"/>
    </sheetView>
  </sheetViews>
  <sheetFormatPr defaultRowHeight="15" x14ac:dyDescent="0.25"/>
  <cols>
    <col min="1" max="1" width="16.42578125" customWidth="1"/>
    <col min="2" max="2" width="12.85546875" customWidth="1"/>
    <col min="3" max="3" width="39.140625" customWidth="1"/>
    <col min="4" max="4" width="11.28515625" customWidth="1"/>
    <col min="5" max="5" width="12.5703125" customWidth="1"/>
    <col min="6" max="6" width="12.85546875" customWidth="1"/>
    <col min="7" max="8" width="13" customWidth="1"/>
    <col min="9" max="9" width="13.7109375" customWidth="1"/>
  </cols>
  <sheetData>
    <row r="1" spans="1:14" ht="18.75" x14ac:dyDescent="0.25">
      <c r="A1" s="1"/>
    </row>
    <row r="2" spans="1:14" ht="39.75" customHeight="1" thickBot="1" x14ac:dyDescent="0.3">
      <c r="A2" s="143" t="s">
        <v>784</v>
      </c>
      <c r="B2" s="143"/>
      <c r="C2" s="143"/>
      <c r="D2" s="143"/>
      <c r="E2" s="143"/>
      <c r="F2" s="143"/>
      <c r="G2" s="143"/>
      <c r="H2" s="143"/>
      <c r="I2" s="143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5.75" x14ac:dyDescent="0.25">
      <c r="A4" s="68">
        <v>1</v>
      </c>
      <c r="B4" s="14" t="s">
        <v>694</v>
      </c>
      <c r="C4" s="72" t="s">
        <v>695</v>
      </c>
      <c r="D4" s="14">
        <v>25</v>
      </c>
      <c r="E4" s="14">
        <v>175</v>
      </c>
      <c r="F4" s="14">
        <v>0</v>
      </c>
      <c r="G4" s="14">
        <v>375</v>
      </c>
      <c r="H4" s="14">
        <v>50</v>
      </c>
      <c r="I4" s="67">
        <f>SUM(D4,E4,F4,G4,H4)</f>
        <v>625</v>
      </c>
      <c r="K4" s="2"/>
      <c r="L4" s="2"/>
      <c r="N4" s="2"/>
    </row>
    <row r="5" spans="1:14" ht="15.75" x14ac:dyDescent="0.25">
      <c r="A5" s="68">
        <v>2</v>
      </c>
      <c r="B5" s="14" t="s">
        <v>694</v>
      </c>
      <c r="C5" s="72" t="s">
        <v>696</v>
      </c>
      <c r="D5" s="14">
        <v>20</v>
      </c>
      <c r="E5" s="14">
        <v>155</v>
      </c>
      <c r="F5" s="14">
        <v>0</v>
      </c>
      <c r="G5" s="14">
        <v>275</v>
      </c>
      <c r="H5" s="14">
        <v>50</v>
      </c>
      <c r="I5" s="67">
        <f>SUM(D5,E5,F5,G5,H5)</f>
        <v>500</v>
      </c>
      <c r="J5" s="2"/>
      <c r="K5" s="2"/>
      <c r="L5" s="2"/>
      <c r="M5" s="2"/>
      <c r="N5" s="2"/>
    </row>
    <row r="6" spans="1:14" ht="15.75" x14ac:dyDescent="0.25">
      <c r="A6" s="68">
        <v>3</v>
      </c>
      <c r="B6" s="14" t="s">
        <v>694</v>
      </c>
      <c r="C6" s="72" t="s">
        <v>697</v>
      </c>
      <c r="D6" s="14">
        <v>32.5</v>
      </c>
      <c r="E6" s="14">
        <v>55</v>
      </c>
      <c r="F6" s="14">
        <v>0</v>
      </c>
      <c r="G6" s="14">
        <v>30</v>
      </c>
      <c r="H6" s="14">
        <v>50</v>
      </c>
      <c r="I6" s="67">
        <f>SUM(D6,E6,F6,G6,H6)</f>
        <v>167.5</v>
      </c>
    </row>
    <row r="7" spans="1:14" ht="15.75" x14ac:dyDescent="0.25">
      <c r="A7" s="68">
        <v>4</v>
      </c>
      <c r="B7" s="14" t="s">
        <v>694</v>
      </c>
      <c r="C7" s="72" t="s">
        <v>698</v>
      </c>
      <c r="D7" s="14">
        <v>32.5</v>
      </c>
      <c r="E7" s="14">
        <v>30</v>
      </c>
      <c r="F7" s="14">
        <v>0</v>
      </c>
      <c r="G7" s="14">
        <v>30</v>
      </c>
      <c r="H7" s="14">
        <v>50</v>
      </c>
      <c r="I7" s="67">
        <f t="shared" ref="I7:I30" si="0">SUM(D7,E7,F7,G7,H7)</f>
        <v>142.5</v>
      </c>
    </row>
    <row r="8" spans="1:14" ht="15" customHeight="1" x14ac:dyDescent="0.25">
      <c r="A8" s="68">
        <v>5</v>
      </c>
      <c r="B8" s="14" t="s">
        <v>694</v>
      </c>
      <c r="C8" s="72" t="s">
        <v>699</v>
      </c>
      <c r="D8" s="14">
        <v>20</v>
      </c>
      <c r="E8" s="14">
        <v>0</v>
      </c>
      <c r="F8" s="14">
        <v>57.5</v>
      </c>
      <c r="G8" s="14">
        <v>10</v>
      </c>
      <c r="H8" s="14">
        <v>30</v>
      </c>
      <c r="I8" s="67">
        <f t="shared" si="0"/>
        <v>117.5</v>
      </c>
    </row>
    <row r="9" spans="1:14" ht="15.75" x14ac:dyDescent="0.25">
      <c r="A9" s="68">
        <v>6</v>
      </c>
      <c r="B9" s="14" t="s">
        <v>694</v>
      </c>
      <c r="C9" s="72" t="s">
        <v>700</v>
      </c>
      <c r="D9" s="14">
        <v>10</v>
      </c>
      <c r="E9" s="14">
        <v>30</v>
      </c>
      <c r="F9" s="14">
        <v>0</v>
      </c>
      <c r="G9" s="14">
        <v>20</v>
      </c>
      <c r="H9" s="14">
        <v>30</v>
      </c>
      <c r="I9" s="67">
        <f t="shared" si="0"/>
        <v>90</v>
      </c>
    </row>
    <row r="10" spans="1:14" ht="15.75" x14ac:dyDescent="0.25">
      <c r="A10" s="68">
        <v>7</v>
      </c>
      <c r="B10" s="14" t="s">
        <v>694</v>
      </c>
      <c r="C10" s="72" t="s">
        <v>701</v>
      </c>
      <c r="D10" s="14">
        <v>25</v>
      </c>
      <c r="E10" s="14">
        <v>15</v>
      </c>
      <c r="F10" s="14">
        <v>0</v>
      </c>
      <c r="G10" s="14">
        <v>10</v>
      </c>
      <c r="H10" s="14">
        <v>25</v>
      </c>
      <c r="I10" s="67">
        <f t="shared" si="0"/>
        <v>75</v>
      </c>
    </row>
    <row r="11" spans="1:14" ht="15.75" x14ac:dyDescent="0.25">
      <c r="A11" s="68">
        <v>8</v>
      </c>
      <c r="B11" s="14" t="s">
        <v>694</v>
      </c>
      <c r="C11" s="72" t="s">
        <v>702</v>
      </c>
      <c r="D11" s="14">
        <v>17.5</v>
      </c>
      <c r="E11" s="14">
        <v>15</v>
      </c>
      <c r="F11" s="14">
        <v>0</v>
      </c>
      <c r="G11" s="14">
        <v>10</v>
      </c>
      <c r="H11" s="14">
        <v>25</v>
      </c>
      <c r="I11" s="67">
        <f t="shared" si="0"/>
        <v>67.5</v>
      </c>
    </row>
    <row r="12" spans="1:14" ht="15.75" x14ac:dyDescent="0.25">
      <c r="A12" s="68">
        <v>8</v>
      </c>
      <c r="B12" s="14" t="s">
        <v>694</v>
      </c>
      <c r="C12" s="72" t="s">
        <v>703</v>
      </c>
      <c r="D12" s="14">
        <v>17.5</v>
      </c>
      <c r="E12" s="14">
        <v>15</v>
      </c>
      <c r="F12" s="14">
        <v>0</v>
      </c>
      <c r="G12" s="14">
        <v>10</v>
      </c>
      <c r="H12" s="14">
        <v>25</v>
      </c>
      <c r="I12" s="67">
        <f t="shared" si="0"/>
        <v>67.5</v>
      </c>
    </row>
    <row r="13" spans="1:14" ht="15.75" x14ac:dyDescent="0.25">
      <c r="A13" s="68">
        <v>9</v>
      </c>
      <c r="B13" s="14" t="s">
        <v>694</v>
      </c>
      <c r="C13" s="72" t="s">
        <v>704</v>
      </c>
      <c r="D13" s="14">
        <v>25</v>
      </c>
      <c r="E13" s="14">
        <v>0</v>
      </c>
      <c r="F13" s="14">
        <v>0</v>
      </c>
      <c r="G13" s="14">
        <v>10</v>
      </c>
      <c r="H13" s="14">
        <v>25</v>
      </c>
      <c r="I13" s="67">
        <f t="shared" si="0"/>
        <v>60</v>
      </c>
    </row>
    <row r="14" spans="1:14" ht="15.75" x14ac:dyDescent="0.25">
      <c r="A14" s="68">
        <v>9</v>
      </c>
      <c r="B14" s="14" t="s">
        <v>694</v>
      </c>
      <c r="C14" s="72" t="s">
        <v>705</v>
      </c>
      <c r="D14" s="14">
        <v>10</v>
      </c>
      <c r="E14" s="14">
        <v>15</v>
      </c>
      <c r="F14" s="14">
        <v>0</v>
      </c>
      <c r="G14" s="14">
        <v>10</v>
      </c>
      <c r="H14" s="14">
        <v>25</v>
      </c>
      <c r="I14" s="67">
        <f t="shared" si="0"/>
        <v>60</v>
      </c>
    </row>
    <row r="15" spans="1:14" ht="15.75" x14ac:dyDescent="0.25">
      <c r="A15" s="68">
        <v>9</v>
      </c>
      <c r="B15" s="14" t="s">
        <v>694</v>
      </c>
      <c r="C15" s="72" t="s">
        <v>706</v>
      </c>
      <c r="D15" s="14">
        <v>25</v>
      </c>
      <c r="E15" s="14">
        <v>0</v>
      </c>
      <c r="F15" s="14">
        <v>0</v>
      </c>
      <c r="G15" s="14">
        <v>10</v>
      </c>
      <c r="H15" s="14">
        <v>25</v>
      </c>
      <c r="I15" s="67">
        <f t="shared" si="0"/>
        <v>60</v>
      </c>
    </row>
    <row r="16" spans="1:14" ht="15.75" x14ac:dyDescent="0.25">
      <c r="A16" s="68">
        <v>10</v>
      </c>
      <c r="B16" s="14" t="s">
        <v>694</v>
      </c>
      <c r="C16" s="72" t="s">
        <v>707</v>
      </c>
      <c r="D16" s="14">
        <v>17.5</v>
      </c>
      <c r="E16" s="14">
        <v>0</v>
      </c>
      <c r="F16" s="14">
        <v>0</v>
      </c>
      <c r="G16" s="14">
        <v>10</v>
      </c>
      <c r="H16" s="14">
        <v>25</v>
      </c>
      <c r="I16" s="67">
        <f t="shared" si="0"/>
        <v>52.5</v>
      </c>
    </row>
    <row r="17" spans="1:9" ht="15.75" x14ac:dyDescent="0.25">
      <c r="A17" s="68">
        <v>10</v>
      </c>
      <c r="B17" s="14" t="s">
        <v>694</v>
      </c>
      <c r="C17" s="72" t="s">
        <v>708</v>
      </c>
      <c r="D17" s="14">
        <v>17.5</v>
      </c>
      <c r="E17" s="14">
        <v>0</v>
      </c>
      <c r="F17" s="14">
        <v>0</v>
      </c>
      <c r="G17" s="14">
        <v>10</v>
      </c>
      <c r="H17" s="14">
        <v>25</v>
      </c>
      <c r="I17" s="67">
        <f t="shared" si="0"/>
        <v>52.5</v>
      </c>
    </row>
    <row r="18" spans="1:9" ht="15.75" x14ac:dyDescent="0.25">
      <c r="A18" s="68">
        <v>11</v>
      </c>
      <c r="B18" s="14" t="s">
        <v>694</v>
      </c>
      <c r="C18" s="72" t="s">
        <v>709</v>
      </c>
      <c r="D18" s="14">
        <v>17.5</v>
      </c>
      <c r="E18" s="14">
        <v>0</v>
      </c>
      <c r="F18" s="14">
        <v>0</v>
      </c>
      <c r="G18" s="14">
        <v>10</v>
      </c>
      <c r="H18" s="14">
        <v>20</v>
      </c>
      <c r="I18" s="67">
        <f t="shared" si="0"/>
        <v>47.5</v>
      </c>
    </row>
    <row r="19" spans="1:9" ht="15.75" x14ac:dyDescent="0.25">
      <c r="A19" s="68">
        <v>12</v>
      </c>
      <c r="B19" s="14" t="s">
        <v>694</v>
      </c>
      <c r="C19" s="72" t="s">
        <v>710</v>
      </c>
      <c r="D19" s="14">
        <v>10</v>
      </c>
      <c r="E19" s="14">
        <v>0</v>
      </c>
      <c r="F19" s="14">
        <v>0</v>
      </c>
      <c r="G19" s="14">
        <v>10</v>
      </c>
      <c r="H19" s="14">
        <v>25</v>
      </c>
      <c r="I19" s="67">
        <f t="shared" si="0"/>
        <v>45</v>
      </c>
    </row>
    <row r="20" spans="1:9" ht="15.75" x14ac:dyDescent="0.25">
      <c r="A20" s="68">
        <v>12</v>
      </c>
      <c r="B20" s="14" t="s">
        <v>694</v>
      </c>
      <c r="C20" s="72" t="s">
        <v>711</v>
      </c>
      <c r="D20" s="14">
        <v>10</v>
      </c>
      <c r="E20" s="14">
        <v>0</v>
      </c>
      <c r="F20" s="14">
        <v>0</v>
      </c>
      <c r="G20" s="14">
        <v>10</v>
      </c>
      <c r="H20" s="14">
        <v>25</v>
      </c>
      <c r="I20" s="67">
        <f t="shared" si="0"/>
        <v>45</v>
      </c>
    </row>
    <row r="21" spans="1:9" ht="15.75" x14ac:dyDescent="0.25">
      <c r="A21" s="68">
        <v>12</v>
      </c>
      <c r="B21" s="14" t="s">
        <v>694</v>
      </c>
      <c r="C21" s="72" t="s">
        <v>712</v>
      </c>
      <c r="D21" s="14">
        <v>10</v>
      </c>
      <c r="E21" s="14">
        <v>0</v>
      </c>
      <c r="F21" s="14">
        <v>0</v>
      </c>
      <c r="G21" s="14">
        <v>10</v>
      </c>
      <c r="H21" s="14">
        <v>25</v>
      </c>
      <c r="I21" s="67">
        <f t="shared" si="0"/>
        <v>45</v>
      </c>
    </row>
    <row r="22" spans="1:9" ht="15.75" x14ac:dyDescent="0.25">
      <c r="A22" s="68">
        <v>12</v>
      </c>
      <c r="B22" s="14" t="s">
        <v>694</v>
      </c>
      <c r="C22" s="72" t="s">
        <v>713</v>
      </c>
      <c r="D22" s="14">
        <v>10</v>
      </c>
      <c r="E22" s="14">
        <v>0</v>
      </c>
      <c r="F22" s="14">
        <v>0</v>
      </c>
      <c r="G22" s="14">
        <v>10</v>
      </c>
      <c r="H22" s="14">
        <v>25</v>
      </c>
      <c r="I22" s="67">
        <f t="shared" si="0"/>
        <v>45</v>
      </c>
    </row>
    <row r="23" spans="1:9" ht="15.75" x14ac:dyDescent="0.25">
      <c r="A23" s="68">
        <v>13</v>
      </c>
      <c r="B23" s="14" t="s">
        <v>694</v>
      </c>
      <c r="C23" s="72" t="s">
        <v>714</v>
      </c>
      <c r="D23" s="14">
        <v>7.5</v>
      </c>
      <c r="E23" s="14">
        <v>0</v>
      </c>
      <c r="F23" s="14">
        <v>0</v>
      </c>
      <c r="G23" s="14">
        <v>10</v>
      </c>
      <c r="H23" s="14">
        <v>25</v>
      </c>
      <c r="I23" s="67">
        <f t="shared" si="0"/>
        <v>42.5</v>
      </c>
    </row>
    <row r="24" spans="1:9" ht="15.75" x14ac:dyDescent="0.25">
      <c r="A24" s="68">
        <v>14</v>
      </c>
      <c r="B24" s="14" t="s">
        <v>694</v>
      </c>
      <c r="C24" s="72" t="s">
        <v>715</v>
      </c>
      <c r="D24" s="14">
        <v>0</v>
      </c>
      <c r="E24" s="14">
        <v>0</v>
      </c>
      <c r="F24" s="14">
        <v>0</v>
      </c>
      <c r="G24" s="14">
        <v>10</v>
      </c>
      <c r="H24" s="14">
        <v>20</v>
      </c>
      <c r="I24" s="67">
        <f t="shared" si="0"/>
        <v>30</v>
      </c>
    </row>
    <row r="25" spans="1:9" ht="15.75" x14ac:dyDescent="0.25">
      <c r="A25" s="68">
        <v>15</v>
      </c>
      <c r="B25" s="14" t="s">
        <v>694</v>
      </c>
      <c r="C25" s="72" t="s">
        <v>716</v>
      </c>
      <c r="D25" s="14">
        <v>7.5</v>
      </c>
      <c r="E25" s="14">
        <v>0</v>
      </c>
      <c r="F25" s="14">
        <v>0</v>
      </c>
      <c r="G25" s="14">
        <v>10</v>
      </c>
      <c r="H25" s="14">
        <v>10</v>
      </c>
      <c r="I25" s="67">
        <f>SUM(D25,E25,F25,G25,H25)</f>
        <v>27.5</v>
      </c>
    </row>
    <row r="26" spans="1:9" ht="15.75" x14ac:dyDescent="0.25">
      <c r="A26" s="68">
        <v>16</v>
      </c>
      <c r="B26" s="14" t="s">
        <v>694</v>
      </c>
      <c r="C26" s="72" t="s">
        <v>717</v>
      </c>
      <c r="D26" s="14">
        <v>0</v>
      </c>
      <c r="E26" s="14">
        <v>0</v>
      </c>
      <c r="F26" s="14">
        <v>0</v>
      </c>
      <c r="G26" s="14">
        <v>10</v>
      </c>
      <c r="H26" s="14">
        <v>10</v>
      </c>
      <c r="I26" s="67">
        <f t="shared" si="0"/>
        <v>20</v>
      </c>
    </row>
    <row r="27" spans="1:9" ht="15.75" x14ac:dyDescent="0.25">
      <c r="A27" s="68">
        <v>17</v>
      </c>
      <c r="B27" s="14" t="s">
        <v>694</v>
      </c>
      <c r="C27" s="72" t="s">
        <v>718</v>
      </c>
      <c r="D27" s="14">
        <v>0</v>
      </c>
      <c r="E27" s="14">
        <v>0</v>
      </c>
      <c r="F27" s="14">
        <v>0</v>
      </c>
      <c r="G27" s="14">
        <v>10</v>
      </c>
      <c r="H27" s="14">
        <v>5</v>
      </c>
      <c r="I27" s="67">
        <f t="shared" si="0"/>
        <v>15</v>
      </c>
    </row>
    <row r="28" spans="1:9" ht="15.75" x14ac:dyDescent="0.25">
      <c r="A28" s="68">
        <v>18</v>
      </c>
      <c r="B28" s="14" t="s">
        <v>694</v>
      </c>
      <c r="C28" s="72" t="s">
        <v>719</v>
      </c>
      <c r="D28" s="14">
        <v>0</v>
      </c>
      <c r="E28" s="14">
        <v>0</v>
      </c>
      <c r="F28" s="14">
        <v>0</v>
      </c>
      <c r="G28" s="14">
        <v>10</v>
      </c>
      <c r="H28" s="14">
        <v>0</v>
      </c>
      <c r="I28" s="67">
        <f t="shared" si="0"/>
        <v>10</v>
      </c>
    </row>
    <row r="29" spans="1:9" ht="15.75" x14ac:dyDescent="0.25">
      <c r="A29" s="68">
        <v>18</v>
      </c>
      <c r="B29" s="14" t="s">
        <v>694</v>
      </c>
      <c r="C29" s="72" t="s">
        <v>720</v>
      </c>
      <c r="D29" s="14">
        <v>0</v>
      </c>
      <c r="E29" s="14">
        <v>0</v>
      </c>
      <c r="F29" s="14">
        <v>0</v>
      </c>
      <c r="G29" s="14">
        <v>10</v>
      </c>
      <c r="H29" s="14">
        <v>0</v>
      </c>
      <c r="I29" s="67">
        <f t="shared" si="0"/>
        <v>10</v>
      </c>
    </row>
    <row r="30" spans="1:9" ht="16.5" thickBot="1" x14ac:dyDescent="0.3">
      <c r="A30" s="134">
        <v>18</v>
      </c>
      <c r="B30" s="15" t="s">
        <v>694</v>
      </c>
      <c r="C30" s="80" t="s">
        <v>721</v>
      </c>
      <c r="D30" s="15">
        <v>0</v>
      </c>
      <c r="E30" s="15">
        <v>0</v>
      </c>
      <c r="F30" s="15">
        <v>0</v>
      </c>
      <c r="G30" s="15">
        <v>10</v>
      </c>
      <c r="H30" s="15">
        <v>0</v>
      </c>
      <c r="I30" s="78">
        <f t="shared" si="0"/>
        <v>10</v>
      </c>
    </row>
    <row r="32" spans="1:9" x14ac:dyDescent="0.25">
      <c r="A32" s="138" t="s">
        <v>783</v>
      </c>
      <c r="B32" s="139"/>
      <c r="C32" s="139"/>
      <c r="D32" s="139"/>
      <c r="E32" s="139"/>
      <c r="F32" s="139"/>
      <c r="G32" s="139"/>
      <c r="H32" s="139"/>
      <c r="I32" s="139"/>
    </row>
    <row r="33" spans="1:9" ht="15.75" x14ac:dyDescent="0.25">
      <c r="A33" s="12"/>
      <c r="C33" s="12"/>
      <c r="D33" s="5"/>
      <c r="E33" s="12"/>
      <c r="F33" s="5"/>
      <c r="G33" s="5"/>
      <c r="H33" s="5"/>
      <c r="I33" s="5"/>
    </row>
  </sheetData>
  <mergeCells count="2">
    <mergeCell ref="A2:I2"/>
    <mergeCell ref="A32:I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I1"/>
    </sheetView>
  </sheetViews>
  <sheetFormatPr defaultRowHeight="69.75" customHeight="1" x14ac:dyDescent="0.25"/>
  <cols>
    <col min="1" max="1" width="13.140625" customWidth="1"/>
    <col min="2" max="2" width="11.7109375" customWidth="1"/>
    <col min="3" max="3" width="39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140625" customWidth="1"/>
    <col min="9" max="9" width="12.85546875" customWidth="1"/>
  </cols>
  <sheetData>
    <row r="1" spans="1:10" s="77" customFormat="1" ht="56.25" customHeight="1" thickBot="1" x14ac:dyDescent="0.3">
      <c r="A1" s="140" t="s">
        <v>735</v>
      </c>
      <c r="B1" s="141"/>
      <c r="C1" s="141"/>
      <c r="D1" s="141"/>
      <c r="E1" s="141"/>
      <c r="F1" s="141"/>
      <c r="G1" s="141"/>
      <c r="H1" s="141"/>
      <c r="I1" s="142"/>
    </row>
    <row r="2" spans="1:10" ht="78" customHeight="1" x14ac:dyDescent="0.25">
      <c r="A2" s="6" t="s">
        <v>5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729</v>
      </c>
      <c r="G2" s="7" t="s">
        <v>730</v>
      </c>
      <c r="H2" s="7" t="s">
        <v>4</v>
      </c>
      <c r="I2" s="8" t="s">
        <v>6</v>
      </c>
    </row>
    <row r="3" spans="1:10" ht="20.25" customHeight="1" x14ac:dyDescent="0.25">
      <c r="A3" s="70">
        <v>1</v>
      </c>
      <c r="B3" s="14" t="s">
        <v>53</v>
      </c>
      <c r="C3" s="72" t="s">
        <v>54</v>
      </c>
      <c r="D3" s="14">
        <v>25</v>
      </c>
      <c r="E3" s="14">
        <v>40</v>
      </c>
      <c r="F3" s="14"/>
      <c r="G3" s="14">
        <v>25</v>
      </c>
      <c r="H3" s="14"/>
      <c r="I3" s="67">
        <v>90</v>
      </c>
    </row>
    <row r="4" spans="1:10" ht="20.25" customHeight="1" x14ac:dyDescent="0.25">
      <c r="A4" s="70">
        <v>1</v>
      </c>
      <c r="B4" s="14" t="s">
        <v>53</v>
      </c>
      <c r="C4" s="72" t="s">
        <v>55</v>
      </c>
      <c r="D4" s="14">
        <v>25</v>
      </c>
      <c r="E4" s="14">
        <v>15</v>
      </c>
      <c r="F4" s="14"/>
      <c r="G4" s="14">
        <v>50</v>
      </c>
      <c r="H4" s="14"/>
      <c r="I4" s="67">
        <v>90</v>
      </c>
      <c r="J4" s="2"/>
    </row>
    <row r="5" spans="1:10" ht="21" customHeight="1" x14ac:dyDescent="0.25">
      <c r="A5" s="70">
        <v>2</v>
      </c>
      <c r="B5" s="14" t="s">
        <v>53</v>
      </c>
      <c r="C5" s="72" t="s">
        <v>56</v>
      </c>
      <c r="D5" s="14">
        <v>25</v>
      </c>
      <c r="E5" s="14">
        <v>15</v>
      </c>
      <c r="F5" s="14"/>
      <c r="G5" s="14"/>
      <c r="H5" s="14"/>
      <c r="I5" s="67">
        <v>40</v>
      </c>
    </row>
    <row r="6" spans="1:10" ht="15.75" customHeight="1" x14ac:dyDescent="0.25">
      <c r="A6" s="70">
        <v>2</v>
      </c>
      <c r="B6" s="14" t="s">
        <v>53</v>
      </c>
      <c r="C6" s="72" t="s">
        <v>57</v>
      </c>
      <c r="D6" s="14">
        <v>25</v>
      </c>
      <c r="E6" s="14">
        <v>15</v>
      </c>
      <c r="F6" s="14"/>
      <c r="G6" s="14"/>
      <c r="H6" s="14"/>
      <c r="I6" s="67">
        <v>40</v>
      </c>
    </row>
    <row r="7" spans="1:10" ht="15.75" customHeight="1" x14ac:dyDescent="0.25">
      <c r="A7" s="70">
        <v>2</v>
      </c>
      <c r="B7" s="14" t="s">
        <v>53</v>
      </c>
      <c r="C7" s="72" t="s">
        <v>58</v>
      </c>
      <c r="D7" s="14">
        <v>25</v>
      </c>
      <c r="E7" s="14">
        <v>15</v>
      </c>
      <c r="F7" s="14"/>
      <c r="G7" s="14"/>
      <c r="H7" s="14"/>
      <c r="I7" s="67">
        <v>40</v>
      </c>
    </row>
    <row r="8" spans="1:10" ht="17.25" customHeight="1" x14ac:dyDescent="0.25">
      <c r="A8" s="70">
        <v>3</v>
      </c>
      <c r="B8" s="14" t="s">
        <v>53</v>
      </c>
      <c r="C8" s="72" t="s">
        <v>59</v>
      </c>
      <c r="D8" s="14">
        <v>10</v>
      </c>
      <c r="E8" s="14">
        <v>15</v>
      </c>
      <c r="F8" s="14"/>
      <c r="G8" s="14"/>
      <c r="H8" s="14"/>
      <c r="I8" s="67">
        <v>25</v>
      </c>
    </row>
    <row r="9" spans="1:10" ht="18.75" customHeight="1" x14ac:dyDescent="0.25">
      <c r="A9" s="70">
        <v>3</v>
      </c>
      <c r="B9" s="14" t="s">
        <v>53</v>
      </c>
      <c r="C9" s="72" t="s">
        <v>60</v>
      </c>
      <c r="D9" s="14">
        <v>25</v>
      </c>
      <c r="E9" s="14"/>
      <c r="F9" s="14"/>
      <c r="G9" s="14"/>
      <c r="H9" s="14"/>
      <c r="I9" s="67">
        <v>25</v>
      </c>
    </row>
    <row r="10" spans="1:10" ht="15" customHeight="1" thickBot="1" x14ac:dyDescent="0.3">
      <c r="A10" s="79">
        <v>4</v>
      </c>
      <c r="B10" s="15" t="s">
        <v>53</v>
      </c>
      <c r="C10" s="80" t="s">
        <v>61</v>
      </c>
      <c r="D10" s="15">
        <v>10</v>
      </c>
      <c r="E10" s="15"/>
      <c r="F10" s="15"/>
      <c r="G10" s="15"/>
      <c r="H10" s="15"/>
      <c r="I10" s="78">
        <v>10</v>
      </c>
    </row>
    <row r="11" spans="1:10" ht="19.5" customHeight="1" x14ac:dyDescent="0.25"/>
    <row r="12" spans="1:10" ht="14.25" customHeight="1" x14ac:dyDescent="0.25"/>
    <row r="13" spans="1:10" ht="14.25" customHeight="1" x14ac:dyDescent="0.25">
      <c r="A13" s="138" t="s">
        <v>734</v>
      </c>
      <c r="B13" s="139"/>
      <c r="C13" s="139"/>
      <c r="D13" s="139"/>
      <c r="E13" s="139"/>
      <c r="F13" s="139"/>
      <c r="G13" s="139"/>
      <c r="H13" s="139"/>
      <c r="I13" s="139"/>
    </row>
    <row r="14" spans="1:10" ht="15" customHeight="1" x14ac:dyDescent="0.25">
      <c r="A14" s="12"/>
      <c r="C14" s="12"/>
      <c r="D14" s="5"/>
      <c r="E14" s="12"/>
      <c r="F14" s="5"/>
      <c r="G14" s="5"/>
      <c r="H14" s="5"/>
      <c r="I14" s="5"/>
    </row>
    <row r="15" spans="1:10" ht="19.5" customHeight="1" x14ac:dyDescent="0.25"/>
    <row r="16" spans="1:10" ht="19.5" customHeight="1" x14ac:dyDescent="0.25"/>
    <row r="17" ht="11.25" customHeight="1" x14ac:dyDescent="0.25"/>
  </sheetData>
  <mergeCells count="2">
    <mergeCell ref="A1:I1"/>
    <mergeCell ref="A13:I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C4" sqref="C4"/>
    </sheetView>
  </sheetViews>
  <sheetFormatPr defaultRowHeight="15" x14ac:dyDescent="0.25"/>
  <cols>
    <col min="1" max="1" width="12.28515625" customWidth="1"/>
    <col min="2" max="2" width="11.7109375" customWidth="1"/>
    <col min="3" max="3" width="34.28515625" customWidth="1"/>
    <col min="4" max="4" width="11" customWidth="1"/>
    <col min="5" max="5" width="12.28515625" customWidth="1"/>
    <col min="6" max="7" width="12.7109375" customWidth="1"/>
    <col min="8" max="8" width="12.85546875" customWidth="1"/>
    <col min="9" max="9" width="12.42578125" customWidth="1"/>
  </cols>
  <sheetData>
    <row r="1" spans="1:13" ht="15" customHeight="1" x14ac:dyDescent="0.25">
      <c r="A1" s="16"/>
    </row>
    <row r="2" spans="1:13" ht="44.25" customHeight="1" x14ac:dyDescent="0.25">
      <c r="A2" s="143" t="s">
        <v>62</v>
      </c>
      <c r="B2" s="143"/>
      <c r="C2" s="143"/>
      <c r="D2" s="143"/>
      <c r="E2" s="143"/>
      <c r="F2" s="143"/>
      <c r="G2" s="143"/>
      <c r="H2" s="143"/>
      <c r="I2" s="143"/>
    </row>
    <row r="3" spans="1:13" ht="81.75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729</v>
      </c>
      <c r="G3" s="17" t="s">
        <v>730</v>
      </c>
      <c r="H3" s="17" t="s">
        <v>4</v>
      </c>
      <c r="I3" s="17" t="s">
        <v>6</v>
      </c>
      <c r="J3" s="2"/>
      <c r="K3" s="2"/>
      <c r="M3" s="2"/>
    </row>
    <row r="4" spans="1:13" ht="17.25" customHeight="1" x14ac:dyDescent="0.25">
      <c r="A4" s="66">
        <v>1</v>
      </c>
      <c r="B4" s="17" t="s">
        <v>63</v>
      </c>
      <c r="C4" s="84" t="s">
        <v>64</v>
      </c>
      <c r="D4" s="71"/>
      <c r="E4" s="76">
        <v>55</v>
      </c>
      <c r="F4" s="71"/>
      <c r="G4" s="76">
        <v>80</v>
      </c>
      <c r="H4" s="71"/>
      <c r="I4" s="17">
        <f t="shared" ref="I4:I21" si="0">SUM(D4,E4,F4,G4,H4)</f>
        <v>135</v>
      </c>
      <c r="J4" s="2"/>
      <c r="K4" s="2"/>
      <c r="M4" s="2"/>
    </row>
    <row r="5" spans="1:13" ht="15.75" x14ac:dyDescent="0.25">
      <c r="A5" s="66">
        <v>2</v>
      </c>
      <c r="B5" s="17" t="s">
        <v>63</v>
      </c>
      <c r="C5" s="82" t="s">
        <v>65</v>
      </c>
      <c r="D5" s="17"/>
      <c r="E5" s="17"/>
      <c r="F5" s="17"/>
      <c r="G5" s="17">
        <v>125</v>
      </c>
      <c r="H5" s="17"/>
      <c r="I5" s="17">
        <f t="shared" si="0"/>
        <v>125</v>
      </c>
      <c r="J5" s="2"/>
      <c r="K5" s="2"/>
      <c r="L5" s="2"/>
      <c r="M5" s="2"/>
    </row>
    <row r="6" spans="1:13" ht="15.75" x14ac:dyDescent="0.25">
      <c r="A6" s="66">
        <v>3</v>
      </c>
      <c r="B6" s="17" t="s">
        <v>63</v>
      </c>
      <c r="C6" s="84" t="s">
        <v>66</v>
      </c>
      <c r="D6" s="71"/>
      <c r="E6" s="76">
        <v>45</v>
      </c>
      <c r="F6" s="71"/>
      <c r="G6" s="71"/>
      <c r="H6" s="71"/>
      <c r="I6" s="17">
        <f t="shared" si="0"/>
        <v>45</v>
      </c>
    </row>
    <row r="7" spans="1:13" ht="15.75" x14ac:dyDescent="0.25">
      <c r="A7" s="66">
        <v>4</v>
      </c>
      <c r="B7" s="17" t="s">
        <v>63</v>
      </c>
      <c r="C7" s="84" t="s">
        <v>67</v>
      </c>
      <c r="D7" s="71"/>
      <c r="E7" s="76">
        <v>30</v>
      </c>
      <c r="F7" s="71"/>
      <c r="G7" s="71"/>
      <c r="H7" s="71"/>
      <c r="I7" s="17">
        <f t="shared" si="0"/>
        <v>30</v>
      </c>
    </row>
    <row r="8" spans="1:13" ht="15.75" x14ac:dyDescent="0.25">
      <c r="A8" s="66">
        <v>4</v>
      </c>
      <c r="B8" s="17" t="s">
        <v>63</v>
      </c>
      <c r="C8" s="84" t="s">
        <v>68</v>
      </c>
      <c r="D8" s="71"/>
      <c r="E8" s="76">
        <v>30</v>
      </c>
      <c r="F8" s="71"/>
      <c r="G8" s="71"/>
      <c r="H8" s="71"/>
      <c r="I8" s="17">
        <f t="shared" si="0"/>
        <v>30</v>
      </c>
    </row>
    <row r="9" spans="1:13" ht="15.75" x14ac:dyDescent="0.25">
      <c r="A9" s="66">
        <v>5</v>
      </c>
      <c r="B9" s="17" t="s">
        <v>63</v>
      </c>
      <c r="C9" s="82" t="s">
        <v>69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f t="shared" si="0"/>
        <v>0</v>
      </c>
    </row>
    <row r="10" spans="1:13" ht="15.75" x14ac:dyDescent="0.25">
      <c r="A10" s="66">
        <v>5</v>
      </c>
      <c r="B10" s="17" t="s">
        <v>63</v>
      </c>
      <c r="C10" s="82" t="s">
        <v>70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f t="shared" si="0"/>
        <v>0</v>
      </c>
    </row>
    <row r="11" spans="1:13" ht="15.75" x14ac:dyDescent="0.25">
      <c r="A11" s="66">
        <v>5</v>
      </c>
      <c r="B11" s="17" t="s">
        <v>63</v>
      </c>
      <c r="C11" s="83" t="s">
        <v>71</v>
      </c>
      <c r="D11" s="17">
        <v>0</v>
      </c>
      <c r="E11" s="17">
        <v>0</v>
      </c>
      <c r="F11" s="17"/>
      <c r="G11" s="17"/>
      <c r="H11" s="17"/>
      <c r="I11" s="17">
        <f t="shared" si="0"/>
        <v>0</v>
      </c>
    </row>
    <row r="12" spans="1:13" ht="15.75" x14ac:dyDescent="0.25">
      <c r="A12" s="66">
        <v>5</v>
      </c>
      <c r="B12" s="17" t="s">
        <v>63</v>
      </c>
      <c r="C12" s="82" t="s">
        <v>72</v>
      </c>
      <c r="D12" s="17"/>
      <c r="E12" s="17"/>
      <c r="F12" s="17"/>
      <c r="G12" s="17"/>
      <c r="H12" s="17"/>
      <c r="I12" s="17">
        <f t="shared" si="0"/>
        <v>0</v>
      </c>
    </row>
    <row r="13" spans="1:13" ht="15.75" x14ac:dyDescent="0.25">
      <c r="A13" s="66">
        <v>5</v>
      </c>
      <c r="B13" s="17" t="s">
        <v>63</v>
      </c>
      <c r="C13" s="82" t="s">
        <v>73</v>
      </c>
      <c r="D13" s="17"/>
      <c r="E13" s="17"/>
      <c r="F13" s="17"/>
      <c r="G13" s="17"/>
      <c r="H13" s="17"/>
      <c r="I13" s="17">
        <f t="shared" si="0"/>
        <v>0</v>
      </c>
    </row>
    <row r="14" spans="1:13" ht="15.75" x14ac:dyDescent="0.25">
      <c r="A14" s="66">
        <v>5</v>
      </c>
      <c r="B14" s="17" t="s">
        <v>63</v>
      </c>
      <c r="C14" s="82" t="s">
        <v>74</v>
      </c>
      <c r="D14" s="17"/>
      <c r="E14" s="17"/>
      <c r="F14" s="17"/>
      <c r="G14" s="17"/>
      <c r="H14" s="17"/>
      <c r="I14" s="17">
        <f t="shared" si="0"/>
        <v>0</v>
      </c>
    </row>
    <row r="15" spans="1:13" ht="15.75" x14ac:dyDescent="0.25">
      <c r="A15" s="66">
        <v>5</v>
      </c>
      <c r="B15" s="17" t="s">
        <v>63</v>
      </c>
      <c r="C15" s="82" t="s">
        <v>75</v>
      </c>
      <c r="D15" s="17"/>
      <c r="E15" s="17"/>
      <c r="F15" s="17"/>
      <c r="G15" s="17"/>
      <c r="H15" s="17"/>
      <c r="I15" s="17">
        <f t="shared" si="0"/>
        <v>0</v>
      </c>
    </row>
    <row r="16" spans="1:13" ht="15.75" x14ac:dyDescent="0.25">
      <c r="A16" s="66">
        <v>5</v>
      </c>
      <c r="B16" s="17" t="s">
        <v>63</v>
      </c>
      <c r="C16" s="82" t="s">
        <v>76</v>
      </c>
      <c r="D16" s="17"/>
      <c r="E16" s="17"/>
      <c r="F16" s="17"/>
      <c r="G16" s="17"/>
      <c r="H16" s="17"/>
      <c r="I16" s="17">
        <f t="shared" si="0"/>
        <v>0</v>
      </c>
    </row>
    <row r="17" spans="1:9" ht="15.75" x14ac:dyDescent="0.25">
      <c r="A17" s="66">
        <v>5</v>
      </c>
      <c r="B17" s="17" t="s">
        <v>63</v>
      </c>
      <c r="C17" s="82" t="s">
        <v>77</v>
      </c>
      <c r="D17" s="17"/>
      <c r="E17" s="17"/>
      <c r="F17" s="17"/>
      <c r="G17" s="17"/>
      <c r="H17" s="17"/>
      <c r="I17" s="17">
        <f t="shared" si="0"/>
        <v>0</v>
      </c>
    </row>
    <row r="18" spans="1:9" ht="15.75" x14ac:dyDescent="0.25">
      <c r="A18" s="66">
        <v>5</v>
      </c>
      <c r="B18" s="17" t="s">
        <v>63</v>
      </c>
      <c r="C18" s="84" t="s">
        <v>78</v>
      </c>
      <c r="D18" s="71"/>
      <c r="E18" s="71"/>
      <c r="F18" s="71"/>
      <c r="G18" s="71"/>
      <c r="H18" s="71"/>
      <c r="I18" s="17">
        <f t="shared" si="0"/>
        <v>0</v>
      </c>
    </row>
    <row r="19" spans="1:9" ht="15.75" x14ac:dyDescent="0.25">
      <c r="A19" s="66">
        <v>5</v>
      </c>
      <c r="B19" s="17" t="s">
        <v>63</v>
      </c>
      <c r="C19" s="84" t="s">
        <v>79</v>
      </c>
      <c r="D19" s="71"/>
      <c r="E19" s="71"/>
      <c r="F19" s="71"/>
      <c r="G19" s="71"/>
      <c r="H19" s="71"/>
      <c r="I19" s="17">
        <f t="shared" si="0"/>
        <v>0</v>
      </c>
    </row>
    <row r="20" spans="1:9" ht="15.75" x14ac:dyDescent="0.25">
      <c r="A20" s="66">
        <v>5</v>
      </c>
      <c r="B20" s="17" t="s">
        <v>63</v>
      </c>
      <c r="C20" s="84" t="s">
        <v>80</v>
      </c>
      <c r="D20" s="71"/>
      <c r="E20" s="71"/>
      <c r="F20" s="71"/>
      <c r="G20" s="71"/>
      <c r="H20" s="71"/>
      <c r="I20" s="17">
        <f t="shared" si="0"/>
        <v>0</v>
      </c>
    </row>
    <row r="21" spans="1:9" ht="15.75" x14ac:dyDescent="0.25">
      <c r="A21" s="66">
        <v>5</v>
      </c>
      <c r="B21" s="17" t="s">
        <v>63</v>
      </c>
      <c r="C21" s="84" t="s">
        <v>81</v>
      </c>
      <c r="D21" s="71"/>
      <c r="E21" s="71"/>
      <c r="F21" s="71"/>
      <c r="G21" s="71"/>
      <c r="H21" s="71"/>
      <c r="I21" s="17">
        <f t="shared" si="0"/>
        <v>0</v>
      </c>
    </row>
    <row r="22" spans="1:9" ht="18.75" x14ac:dyDescent="0.3">
      <c r="A22" s="5"/>
      <c r="B22" s="18"/>
      <c r="C22" s="19"/>
      <c r="D22" s="5"/>
      <c r="E22" s="5"/>
      <c r="F22" s="5"/>
      <c r="G22" s="5"/>
      <c r="H22" s="5"/>
      <c r="I22" s="18"/>
    </row>
    <row r="23" spans="1:9" ht="18.75" x14ac:dyDescent="0.25">
      <c r="A23" s="5"/>
      <c r="B23" s="18"/>
      <c r="C23" s="85" t="s">
        <v>82</v>
      </c>
      <c r="D23" s="86" t="s">
        <v>83</v>
      </c>
      <c r="E23" s="86"/>
      <c r="F23" s="86"/>
      <c r="G23" s="87"/>
      <c r="H23" s="5"/>
      <c r="I23" s="18"/>
    </row>
    <row r="24" spans="1:9" ht="18.75" x14ac:dyDescent="0.25">
      <c r="A24" s="5"/>
      <c r="B24" s="18"/>
      <c r="C24" s="85"/>
      <c r="D24" s="87"/>
      <c r="E24" s="87"/>
      <c r="F24" s="87"/>
      <c r="G24" s="87"/>
      <c r="H24" s="5"/>
      <c r="I24" s="18"/>
    </row>
    <row r="25" spans="1:9" ht="18.75" x14ac:dyDescent="0.25">
      <c r="A25" s="5"/>
      <c r="B25" s="18"/>
      <c r="C25" s="5"/>
      <c r="D25" s="5"/>
      <c r="E25" s="5"/>
      <c r="F25" s="5"/>
      <c r="G25" s="5"/>
      <c r="H25" s="5"/>
      <c r="I25" s="18"/>
    </row>
    <row r="26" spans="1:9" ht="18.75" x14ac:dyDescent="0.25">
      <c r="A26" s="5"/>
      <c r="B26" s="18"/>
      <c r="C26" s="5"/>
      <c r="D26" s="5"/>
      <c r="E26" s="5"/>
      <c r="F26" s="5"/>
      <c r="G26" s="5"/>
      <c r="H26" s="5"/>
      <c r="I26" s="18"/>
    </row>
    <row r="27" spans="1:9" ht="18.75" x14ac:dyDescent="0.25">
      <c r="A27" s="5"/>
      <c r="B27" s="5"/>
      <c r="C27" s="5"/>
      <c r="D27" s="5"/>
      <c r="E27" s="5"/>
      <c r="F27" s="5"/>
      <c r="G27" s="5"/>
      <c r="H27" s="5"/>
      <c r="I27" s="18"/>
    </row>
    <row r="28" spans="1:9" ht="18.75" x14ac:dyDescent="0.25">
      <c r="A28" s="5"/>
      <c r="B28" s="5"/>
      <c r="C28" s="5"/>
      <c r="D28" s="5"/>
      <c r="E28" s="5"/>
      <c r="F28" s="5"/>
      <c r="G28" s="5"/>
      <c r="H28" s="5"/>
      <c r="I28" s="18"/>
    </row>
    <row r="29" spans="1:9" ht="18.75" x14ac:dyDescent="0.25">
      <c r="A29" s="5"/>
      <c r="B29" s="5"/>
      <c r="C29" s="5"/>
      <c r="D29" s="5"/>
      <c r="E29" s="5"/>
      <c r="F29" s="5"/>
      <c r="G29" s="5"/>
      <c r="H29" s="5"/>
      <c r="I29" s="18"/>
    </row>
    <row r="30" spans="1:9" ht="18.75" x14ac:dyDescent="0.25">
      <c r="A30" s="5"/>
      <c r="B30" s="5"/>
      <c r="C30" s="5"/>
      <c r="D30" s="5"/>
      <c r="E30" s="5"/>
      <c r="F30" s="5"/>
      <c r="G30" s="5"/>
      <c r="H30" s="5"/>
      <c r="I30" s="18"/>
    </row>
    <row r="31" spans="1:9" ht="18.75" x14ac:dyDescent="0.25">
      <c r="A31" s="5"/>
      <c r="B31" s="5"/>
      <c r="C31" s="5"/>
      <c r="D31" s="5"/>
      <c r="E31" s="5"/>
      <c r="F31" s="5"/>
      <c r="G31" s="5"/>
      <c r="H31" s="5"/>
      <c r="I31" s="18"/>
    </row>
    <row r="32" spans="1:9" ht="18.75" x14ac:dyDescent="0.25">
      <c r="A32" s="5"/>
      <c r="B32" s="5"/>
      <c r="C32" s="5"/>
      <c r="D32" s="5"/>
      <c r="E32" s="5"/>
      <c r="F32" s="5"/>
      <c r="G32" s="5"/>
      <c r="H32" s="5"/>
      <c r="I32" s="18"/>
    </row>
    <row r="33" spans="1:9" ht="18.75" x14ac:dyDescent="0.25">
      <c r="A33" s="5"/>
      <c r="B33" s="5"/>
      <c r="C33" s="5"/>
      <c r="D33" s="5"/>
      <c r="E33" s="5"/>
      <c r="F33" s="5"/>
      <c r="G33" s="5"/>
      <c r="H33" s="5"/>
      <c r="I33" s="18"/>
    </row>
    <row r="37" spans="1:9" ht="15.75" x14ac:dyDescent="0.25">
      <c r="A37" s="144"/>
      <c r="B37" s="139"/>
      <c r="C37" s="139"/>
      <c r="D37" s="139"/>
      <c r="E37" s="139"/>
      <c r="F37" s="139"/>
      <c r="G37" s="139"/>
      <c r="H37" s="139"/>
      <c r="I37" s="139"/>
    </row>
    <row r="38" spans="1:9" ht="15.75" x14ac:dyDescent="0.25">
      <c r="A38" s="20"/>
      <c r="C38" s="20"/>
      <c r="D38" s="5"/>
      <c r="E38" s="20"/>
      <c r="F38" s="5"/>
      <c r="G38" s="5"/>
      <c r="H38" s="5"/>
      <c r="I38" s="5"/>
    </row>
  </sheetData>
  <mergeCells count="2">
    <mergeCell ref="A2:I2"/>
    <mergeCell ref="A37:I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2" sqref="A2:J2"/>
    </sheetView>
  </sheetViews>
  <sheetFormatPr defaultRowHeight="15" x14ac:dyDescent="0.25"/>
  <cols>
    <col min="1" max="1" width="12.42578125" customWidth="1"/>
    <col min="2" max="2" width="12" customWidth="1"/>
    <col min="3" max="3" width="18.85546875" customWidth="1"/>
    <col min="4" max="4" width="10.42578125" customWidth="1"/>
    <col min="5" max="5" width="13" customWidth="1"/>
    <col min="6" max="6" width="12.140625" customWidth="1"/>
    <col min="7" max="7" width="11.140625" customWidth="1"/>
    <col min="8" max="8" width="13.140625" customWidth="1"/>
    <col min="9" max="9" width="11.5703125" customWidth="1"/>
  </cols>
  <sheetData>
    <row r="1" spans="1:11" ht="31.5" customHeight="1" x14ac:dyDescent="0.25">
      <c r="A1" s="145" t="s">
        <v>84</v>
      </c>
      <c r="B1" s="146"/>
      <c r="C1" s="146"/>
      <c r="D1" s="146"/>
      <c r="E1" s="146"/>
      <c r="F1" s="146"/>
      <c r="G1" s="146"/>
      <c r="H1" s="146"/>
      <c r="I1" s="146"/>
      <c r="J1" s="146"/>
      <c r="K1" s="88"/>
    </row>
    <row r="2" spans="1:11" ht="15.75" x14ac:dyDescent="0.25">
      <c r="A2" s="147" t="s">
        <v>85</v>
      </c>
      <c r="B2" s="148"/>
      <c r="C2" s="148"/>
      <c r="D2" s="148"/>
      <c r="E2" s="148"/>
      <c r="F2" s="148"/>
      <c r="G2" s="148"/>
      <c r="H2" s="148"/>
      <c r="I2" s="148"/>
      <c r="J2" s="148"/>
      <c r="K2" s="5"/>
    </row>
    <row r="3" spans="1:11" ht="81.75" x14ac:dyDescent="0.25">
      <c r="A3" s="91" t="s">
        <v>5</v>
      </c>
      <c r="B3" s="91" t="s">
        <v>0</v>
      </c>
      <c r="C3" s="91" t="s">
        <v>1</v>
      </c>
      <c r="D3" s="91" t="s">
        <v>86</v>
      </c>
      <c r="E3" s="91" t="s">
        <v>87</v>
      </c>
      <c r="F3" s="91" t="s">
        <v>88</v>
      </c>
      <c r="G3" s="91" t="s">
        <v>89</v>
      </c>
      <c r="H3" s="91" t="s">
        <v>90</v>
      </c>
      <c r="I3" s="91" t="s">
        <v>91</v>
      </c>
    </row>
    <row r="4" spans="1:11" ht="15.75" x14ac:dyDescent="0.25">
      <c r="A4" s="92">
        <v>1</v>
      </c>
      <c r="B4" s="92" t="s">
        <v>93</v>
      </c>
      <c r="C4" s="93" t="s">
        <v>94</v>
      </c>
      <c r="D4" s="92">
        <v>25</v>
      </c>
      <c r="E4" s="92">
        <v>0</v>
      </c>
      <c r="F4" s="92">
        <v>0</v>
      </c>
      <c r="G4" s="92">
        <v>195</v>
      </c>
      <c r="H4" s="92">
        <v>0</v>
      </c>
      <c r="I4" s="91">
        <v>220</v>
      </c>
      <c r="J4" s="89"/>
    </row>
    <row r="5" spans="1:11" ht="15.75" x14ac:dyDescent="0.25">
      <c r="A5" s="92">
        <v>2</v>
      </c>
      <c r="B5" s="92" t="s">
        <v>95</v>
      </c>
      <c r="C5" s="93" t="s">
        <v>96</v>
      </c>
      <c r="D5" s="92">
        <v>10</v>
      </c>
      <c r="E5" s="92">
        <v>40</v>
      </c>
      <c r="F5" s="92">
        <v>0</v>
      </c>
      <c r="G5" s="92">
        <v>0</v>
      </c>
      <c r="H5" s="92">
        <v>0</v>
      </c>
      <c r="I5" s="91">
        <v>50</v>
      </c>
      <c r="J5" s="88"/>
    </row>
    <row r="6" spans="1:11" ht="15.75" x14ac:dyDescent="0.25">
      <c r="A6" s="92">
        <v>3</v>
      </c>
      <c r="B6" s="92" t="s">
        <v>95</v>
      </c>
      <c r="C6" s="93" t="s">
        <v>97</v>
      </c>
      <c r="D6" s="92">
        <v>10</v>
      </c>
      <c r="E6" s="92">
        <v>15</v>
      </c>
      <c r="F6" s="92">
        <v>0</v>
      </c>
      <c r="G6" s="92">
        <v>0</v>
      </c>
      <c r="H6" s="92">
        <v>0</v>
      </c>
      <c r="I6" s="91">
        <v>25</v>
      </c>
      <c r="J6" s="89"/>
    </row>
    <row r="7" spans="1:11" ht="15.75" x14ac:dyDescent="0.25">
      <c r="A7" s="91">
        <v>4</v>
      </c>
      <c r="B7" s="91" t="s">
        <v>95</v>
      </c>
      <c r="C7" s="94" t="s">
        <v>98</v>
      </c>
      <c r="D7" s="91">
        <v>20</v>
      </c>
      <c r="E7" s="91">
        <v>0</v>
      </c>
      <c r="F7" s="91">
        <v>0</v>
      </c>
      <c r="G7" s="91">
        <v>0</v>
      </c>
      <c r="H7" s="91">
        <v>0</v>
      </c>
      <c r="I7" s="91">
        <v>20</v>
      </c>
      <c r="J7" s="89"/>
    </row>
    <row r="8" spans="1:11" ht="15.75" x14ac:dyDescent="0.25">
      <c r="A8" s="91">
        <v>4</v>
      </c>
      <c r="B8" s="91" t="s">
        <v>95</v>
      </c>
      <c r="C8" s="94" t="s">
        <v>99</v>
      </c>
      <c r="D8" s="91">
        <v>20</v>
      </c>
      <c r="E8" s="91">
        <v>0</v>
      </c>
      <c r="F8" s="91">
        <v>0</v>
      </c>
      <c r="G8" s="91">
        <v>0</v>
      </c>
      <c r="H8" s="91">
        <v>0</v>
      </c>
      <c r="I8" s="91">
        <v>20</v>
      </c>
      <c r="J8" s="89"/>
    </row>
    <row r="9" spans="1:11" ht="15.75" x14ac:dyDescent="0.25">
      <c r="A9" s="91">
        <v>4</v>
      </c>
      <c r="B9" s="91" t="s">
        <v>95</v>
      </c>
      <c r="C9" s="94" t="s">
        <v>100</v>
      </c>
      <c r="D9" s="91">
        <v>20</v>
      </c>
      <c r="E9" s="91">
        <v>0</v>
      </c>
      <c r="F9" s="91">
        <v>0</v>
      </c>
      <c r="G9" s="91">
        <v>0</v>
      </c>
      <c r="H9" s="91">
        <v>0</v>
      </c>
      <c r="I9" s="91">
        <v>20</v>
      </c>
      <c r="J9" s="89"/>
    </row>
    <row r="10" spans="1:11" ht="15.75" x14ac:dyDescent="0.25">
      <c r="A10" s="92">
        <v>4</v>
      </c>
      <c r="B10" s="92" t="s">
        <v>95</v>
      </c>
      <c r="C10" s="93" t="s">
        <v>101</v>
      </c>
      <c r="D10" s="92">
        <v>20</v>
      </c>
      <c r="E10" s="92">
        <v>0</v>
      </c>
      <c r="F10" s="92">
        <v>0</v>
      </c>
      <c r="G10" s="92">
        <v>0</v>
      </c>
      <c r="H10" s="92">
        <v>0</v>
      </c>
      <c r="I10" s="91">
        <v>20</v>
      </c>
      <c r="J10" s="89"/>
    </row>
    <row r="11" spans="1:11" ht="15.75" x14ac:dyDescent="0.25">
      <c r="A11" s="91">
        <v>5</v>
      </c>
      <c r="B11" s="91" t="s">
        <v>95</v>
      </c>
      <c r="C11" s="94" t="s">
        <v>102</v>
      </c>
      <c r="D11" s="91">
        <v>10</v>
      </c>
      <c r="E11" s="91">
        <v>0</v>
      </c>
      <c r="F11" s="91">
        <v>0</v>
      </c>
      <c r="G11" s="91">
        <v>0</v>
      </c>
      <c r="H11" s="91">
        <v>0</v>
      </c>
      <c r="I11" s="91">
        <v>10</v>
      </c>
      <c r="J11" s="89"/>
    </row>
    <row r="12" spans="1:11" ht="15.75" x14ac:dyDescent="0.25">
      <c r="A12" s="91">
        <v>5</v>
      </c>
      <c r="B12" s="91" t="s">
        <v>95</v>
      </c>
      <c r="C12" s="94" t="s">
        <v>103</v>
      </c>
      <c r="D12" s="91">
        <v>10</v>
      </c>
      <c r="E12" s="91">
        <v>0</v>
      </c>
      <c r="F12" s="91">
        <v>0</v>
      </c>
      <c r="G12" s="91">
        <v>0</v>
      </c>
      <c r="H12" s="91">
        <v>0</v>
      </c>
      <c r="I12" s="91">
        <v>10</v>
      </c>
      <c r="J12" s="89"/>
    </row>
    <row r="13" spans="1:11" ht="15.75" x14ac:dyDescent="0.25">
      <c r="A13" s="91">
        <v>5</v>
      </c>
      <c r="B13" s="91" t="s">
        <v>95</v>
      </c>
      <c r="C13" s="94" t="s">
        <v>104</v>
      </c>
      <c r="D13" s="91">
        <v>10</v>
      </c>
      <c r="E13" s="91">
        <v>0</v>
      </c>
      <c r="F13" s="91">
        <v>0</v>
      </c>
      <c r="G13" s="91">
        <v>0</v>
      </c>
      <c r="H13" s="91">
        <v>0</v>
      </c>
      <c r="I13" s="91">
        <v>10</v>
      </c>
      <c r="J13" s="89"/>
    </row>
    <row r="14" spans="1:11" ht="15.75" x14ac:dyDescent="0.25">
      <c r="A14" s="91">
        <v>5</v>
      </c>
      <c r="B14" s="91" t="s">
        <v>95</v>
      </c>
      <c r="C14" s="94" t="s">
        <v>105</v>
      </c>
      <c r="D14" s="91">
        <v>10</v>
      </c>
      <c r="E14" s="91">
        <v>0</v>
      </c>
      <c r="F14" s="91">
        <v>0</v>
      </c>
      <c r="G14" s="91">
        <v>0</v>
      </c>
      <c r="H14" s="91">
        <v>0</v>
      </c>
      <c r="I14" s="91">
        <v>10</v>
      </c>
      <c r="J14" s="89"/>
    </row>
    <row r="15" spans="1:11" ht="15.75" x14ac:dyDescent="0.25">
      <c r="A15" s="91">
        <v>5</v>
      </c>
      <c r="B15" s="91" t="s">
        <v>95</v>
      </c>
      <c r="C15" s="94" t="s">
        <v>106</v>
      </c>
      <c r="D15" s="91">
        <v>10</v>
      </c>
      <c r="E15" s="91">
        <v>0</v>
      </c>
      <c r="F15" s="91">
        <v>0</v>
      </c>
      <c r="G15" s="91">
        <v>0</v>
      </c>
      <c r="H15" s="91">
        <v>0</v>
      </c>
      <c r="I15" s="91">
        <v>10</v>
      </c>
      <c r="J15" s="89"/>
    </row>
    <row r="16" spans="1:11" ht="15.75" x14ac:dyDescent="0.25">
      <c r="A16" s="91">
        <v>5</v>
      </c>
      <c r="B16" s="92" t="s">
        <v>95</v>
      </c>
      <c r="C16" s="93" t="s">
        <v>107</v>
      </c>
      <c r="D16" s="92">
        <v>10</v>
      </c>
      <c r="E16" s="92">
        <v>0</v>
      </c>
      <c r="F16" s="92">
        <v>0</v>
      </c>
      <c r="G16" s="92">
        <v>0</v>
      </c>
      <c r="H16" s="92">
        <v>0</v>
      </c>
      <c r="I16" s="91">
        <v>10</v>
      </c>
      <c r="J16" s="89"/>
    </row>
    <row r="17" spans="1:10" ht="15.75" x14ac:dyDescent="0.25">
      <c r="A17" s="91">
        <v>5</v>
      </c>
      <c r="B17" s="92" t="s">
        <v>95</v>
      </c>
      <c r="C17" s="93" t="s">
        <v>108</v>
      </c>
      <c r="D17" s="92">
        <v>10</v>
      </c>
      <c r="E17" s="92">
        <v>0</v>
      </c>
      <c r="F17" s="92">
        <v>0</v>
      </c>
      <c r="G17" s="92">
        <v>0</v>
      </c>
      <c r="H17" s="92">
        <v>0</v>
      </c>
      <c r="I17" s="91">
        <v>10</v>
      </c>
      <c r="J17" s="89"/>
    </row>
    <row r="18" spans="1:10" ht="15.75" x14ac:dyDescent="0.25">
      <c r="A18" s="91">
        <v>5</v>
      </c>
      <c r="B18" s="92" t="s">
        <v>95</v>
      </c>
      <c r="C18" s="93" t="s">
        <v>109</v>
      </c>
      <c r="D18" s="92">
        <v>10</v>
      </c>
      <c r="E18" s="92">
        <v>0</v>
      </c>
      <c r="F18" s="92">
        <v>0</v>
      </c>
      <c r="G18" s="92">
        <v>0</v>
      </c>
      <c r="H18" s="92">
        <v>0</v>
      </c>
      <c r="I18" s="91">
        <v>10</v>
      </c>
      <c r="J18" s="89"/>
    </row>
    <row r="19" spans="1:10" ht="15.75" x14ac:dyDescent="0.25">
      <c r="A19" s="91">
        <v>5</v>
      </c>
      <c r="B19" s="92" t="s">
        <v>95</v>
      </c>
      <c r="C19" s="93" t="s">
        <v>110</v>
      </c>
      <c r="D19" s="92">
        <v>10</v>
      </c>
      <c r="E19" s="92">
        <v>0</v>
      </c>
      <c r="F19" s="92">
        <v>0</v>
      </c>
      <c r="G19" s="92">
        <v>0</v>
      </c>
      <c r="H19" s="92">
        <v>0</v>
      </c>
      <c r="I19" s="91">
        <v>10</v>
      </c>
      <c r="J19" s="89"/>
    </row>
    <row r="20" spans="1:10" ht="15.75" x14ac:dyDescent="0.25">
      <c r="A20" s="91">
        <v>5</v>
      </c>
      <c r="B20" s="92" t="s">
        <v>95</v>
      </c>
      <c r="C20" s="93" t="s">
        <v>111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1">
        <v>10</v>
      </c>
      <c r="J20" s="89"/>
    </row>
    <row r="21" spans="1:10" ht="15.75" x14ac:dyDescent="0.25">
      <c r="A21" s="91">
        <v>5</v>
      </c>
      <c r="B21" s="92" t="s">
        <v>95</v>
      </c>
      <c r="C21" s="93" t="s">
        <v>112</v>
      </c>
      <c r="D21" s="92">
        <v>10</v>
      </c>
      <c r="E21" s="92">
        <v>0</v>
      </c>
      <c r="F21" s="92">
        <v>0</v>
      </c>
      <c r="G21" s="92">
        <v>0</v>
      </c>
      <c r="H21" s="92">
        <v>0</v>
      </c>
      <c r="I21" s="91">
        <v>10</v>
      </c>
      <c r="J21" s="89"/>
    </row>
    <row r="22" spans="1:10" ht="15.75" x14ac:dyDescent="0.25">
      <c r="A22" s="91">
        <v>5</v>
      </c>
      <c r="B22" s="92" t="s">
        <v>95</v>
      </c>
      <c r="C22" s="93" t="s">
        <v>113</v>
      </c>
      <c r="D22" s="92">
        <v>10</v>
      </c>
      <c r="E22" s="92">
        <v>0</v>
      </c>
      <c r="F22" s="92">
        <v>0</v>
      </c>
      <c r="G22" s="92">
        <v>0</v>
      </c>
      <c r="H22" s="92">
        <v>0</v>
      </c>
      <c r="I22" s="91">
        <v>10</v>
      </c>
      <c r="J22" s="89"/>
    </row>
    <row r="23" spans="1:10" ht="15.75" x14ac:dyDescent="0.25">
      <c r="A23" s="91">
        <v>5</v>
      </c>
      <c r="B23" s="92" t="s">
        <v>95</v>
      </c>
      <c r="C23" s="93" t="s">
        <v>114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1">
        <v>10</v>
      </c>
      <c r="J23" s="89"/>
    </row>
    <row r="24" spans="1:10" ht="15.75" x14ac:dyDescent="0.25">
      <c r="A24" s="91">
        <v>6</v>
      </c>
      <c r="B24" s="91" t="s">
        <v>95</v>
      </c>
      <c r="C24" s="94" t="s">
        <v>115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89"/>
    </row>
    <row r="25" spans="1:10" ht="15.75" x14ac:dyDescent="0.25">
      <c r="A25" s="91">
        <v>6</v>
      </c>
      <c r="B25" s="91" t="s">
        <v>95</v>
      </c>
      <c r="C25" s="94" t="s">
        <v>116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89"/>
    </row>
    <row r="26" spans="1:10" ht="15.75" x14ac:dyDescent="0.25">
      <c r="A26" s="91">
        <v>6</v>
      </c>
      <c r="B26" s="92" t="s">
        <v>95</v>
      </c>
      <c r="C26" s="93" t="s">
        <v>117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1">
        <v>0</v>
      </c>
      <c r="J26" s="89"/>
    </row>
    <row r="27" spans="1:10" ht="15.75" x14ac:dyDescent="0.25">
      <c r="A27" s="91">
        <v>6</v>
      </c>
      <c r="B27" s="92" t="s">
        <v>95</v>
      </c>
      <c r="C27" s="93" t="s">
        <v>118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1">
        <v>0</v>
      </c>
      <c r="J27" s="89"/>
    </row>
    <row r="28" spans="1:10" ht="15.75" x14ac:dyDescent="0.25">
      <c r="A28" s="91">
        <v>6</v>
      </c>
      <c r="B28" s="92" t="s">
        <v>95</v>
      </c>
      <c r="C28" s="93" t="s">
        <v>119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1">
        <v>0</v>
      </c>
      <c r="J28" s="89"/>
    </row>
    <row r="29" spans="1:10" ht="15.75" x14ac:dyDescent="0.25">
      <c r="A29" s="91">
        <v>6</v>
      </c>
      <c r="B29" s="92" t="s">
        <v>95</v>
      </c>
      <c r="C29" s="93" t="s">
        <v>120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1">
        <v>0</v>
      </c>
      <c r="J29" s="89"/>
    </row>
    <row r="30" spans="1:10" ht="15.75" x14ac:dyDescent="0.25">
      <c r="A30" s="91">
        <v>6</v>
      </c>
      <c r="B30" s="92" t="s">
        <v>95</v>
      </c>
      <c r="C30" s="93" t="s">
        <v>121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1">
        <v>0</v>
      </c>
      <c r="J30" s="90"/>
    </row>
    <row r="31" spans="1:10" ht="15.75" x14ac:dyDescent="0.25">
      <c r="A31" s="149" t="s">
        <v>736</v>
      </c>
      <c r="B31" s="149"/>
      <c r="C31" s="149"/>
      <c r="D31" s="149"/>
      <c r="E31" s="149"/>
      <c r="F31" s="149"/>
      <c r="G31" s="149"/>
      <c r="H31" s="149"/>
      <c r="I31" s="149"/>
      <c r="J31" s="149"/>
    </row>
  </sheetData>
  <mergeCells count="3">
    <mergeCell ref="A1:J1"/>
    <mergeCell ref="A2:J2"/>
    <mergeCell ref="A31:J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F8" sqref="F8"/>
    </sheetView>
  </sheetViews>
  <sheetFormatPr defaultRowHeight="15" x14ac:dyDescent="0.25"/>
  <cols>
    <col min="1" max="1" width="15" customWidth="1"/>
    <col min="2" max="2" width="12" customWidth="1"/>
    <col min="3" max="3" width="34.42578125" customWidth="1"/>
    <col min="4" max="4" width="10.7109375" customWidth="1"/>
    <col min="5" max="5" width="12.42578125" customWidth="1"/>
    <col min="6" max="6" width="12.85546875" customWidth="1"/>
    <col min="7" max="7" width="12.5703125" customWidth="1"/>
    <col min="8" max="8" width="13.28515625" customWidth="1"/>
    <col min="9" max="9" width="12" customWidth="1"/>
  </cols>
  <sheetData>
    <row r="1" spans="1:14" ht="18.75" x14ac:dyDescent="0.25">
      <c r="A1" s="16"/>
    </row>
    <row r="2" spans="1:14" ht="48" customHeight="1" thickBot="1" x14ac:dyDescent="0.3">
      <c r="A2" s="143" t="s">
        <v>122</v>
      </c>
      <c r="B2" s="143"/>
      <c r="C2" s="143"/>
      <c r="D2" s="143"/>
      <c r="E2" s="143"/>
      <c r="F2" s="143"/>
      <c r="G2" s="143"/>
      <c r="H2" s="143"/>
      <c r="I2" s="143"/>
    </row>
    <row r="3" spans="1:14" ht="81.75" x14ac:dyDescent="0.25">
      <c r="A3" s="21" t="s">
        <v>5</v>
      </c>
      <c r="B3" s="22" t="s">
        <v>0</v>
      </c>
      <c r="C3" s="22" t="s">
        <v>1</v>
      </c>
      <c r="D3" s="22" t="s">
        <v>2</v>
      </c>
      <c r="E3" s="22" t="s">
        <v>3</v>
      </c>
      <c r="F3" s="22" t="s">
        <v>729</v>
      </c>
      <c r="G3" s="22" t="s">
        <v>730</v>
      </c>
      <c r="H3" s="22" t="s">
        <v>4</v>
      </c>
      <c r="I3" s="23" t="s">
        <v>6</v>
      </c>
      <c r="K3" s="2"/>
      <c r="L3" s="2"/>
      <c r="N3" s="2"/>
    </row>
    <row r="4" spans="1:14" ht="15.75" x14ac:dyDescent="0.25">
      <c r="A4" s="95">
        <v>1</v>
      </c>
      <c r="B4" s="17" t="s">
        <v>123</v>
      </c>
      <c r="C4" s="82" t="s">
        <v>124</v>
      </c>
      <c r="D4" s="17">
        <v>0</v>
      </c>
      <c r="E4" s="17">
        <v>63</v>
      </c>
      <c r="F4" s="17">
        <v>0</v>
      </c>
      <c r="G4" s="17">
        <v>0</v>
      </c>
      <c r="H4" s="17">
        <v>30</v>
      </c>
      <c r="I4" s="63">
        <f>SUM(D4,E4,F4,G4,H4)</f>
        <v>93</v>
      </c>
    </row>
    <row r="5" spans="1:14" ht="15.75" x14ac:dyDescent="0.25">
      <c r="A5" s="96">
        <v>2</v>
      </c>
      <c r="B5" s="17" t="s">
        <v>123</v>
      </c>
      <c r="C5" s="82" t="s">
        <v>125</v>
      </c>
      <c r="D5" s="17">
        <v>0</v>
      </c>
      <c r="E5" s="17">
        <v>48</v>
      </c>
      <c r="F5" s="17">
        <v>0</v>
      </c>
      <c r="G5" s="17">
        <v>0</v>
      </c>
      <c r="H5" s="17">
        <v>30</v>
      </c>
      <c r="I5" s="63">
        <f>SUM(D5,E5,F5,G5,H5)</f>
        <v>78</v>
      </c>
    </row>
    <row r="6" spans="1:14" ht="15.75" x14ac:dyDescent="0.25">
      <c r="A6" s="95">
        <v>3</v>
      </c>
      <c r="B6" s="17" t="s">
        <v>123</v>
      </c>
      <c r="C6" s="82" t="s">
        <v>126</v>
      </c>
      <c r="D6" s="17">
        <v>0</v>
      </c>
      <c r="E6" s="17">
        <v>43</v>
      </c>
      <c r="F6" s="17">
        <v>0</v>
      </c>
      <c r="G6" s="17">
        <v>0</v>
      </c>
      <c r="H6" s="17">
        <v>25</v>
      </c>
      <c r="I6" s="63">
        <f>SUM(D6,E6,F6,G6,H6)</f>
        <v>68</v>
      </c>
    </row>
    <row r="7" spans="1:14" ht="15.75" x14ac:dyDescent="0.25">
      <c r="A7" s="96">
        <v>4</v>
      </c>
      <c r="B7" s="17" t="s">
        <v>123</v>
      </c>
      <c r="C7" s="82" t="s">
        <v>127</v>
      </c>
      <c r="D7" s="17">
        <v>0</v>
      </c>
      <c r="E7" s="17">
        <v>18</v>
      </c>
      <c r="F7" s="17">
        <v>0</v>
      </c>
      <c r="G7" s="17">
        <v>0</v>
      </c>
      <c r="H7" s="17">
        <v>25</v>
      </c>
      <c r="I7" s="63">
        <f>SUM(D7,E7,F7,G7,H7)</f>
        <v>43</v>
      </c>
    </row>
    <row r="8" spans="1:14" ht="15.75" x14ac:dyDescent="0.25">
      <c r="A8" s="96">
        <v>4</v>
      </c>
      <c r="B8" s="17" t="s">
        <v>123</v>
      </c>
      <c r="C8" s="82" t="s">
        <v>128</v>
      </c>
      <c r="D8" s="17">
        <v>0</v>
      </c>
      <c r="E8" s="17">
        <v>18</v>
      </c>
      <c r="F8" s="17">
        <v>0</v>
      </c>
      <c r="G8" s="17">
        <v>0</v>
      </c>
      <c r="H8" s="17">
        <v>25</v>
      </c>
      <c r="I8" s="63">
        <f t="shared" ref="I8:I18" si="0">SUM(D8,E8,F8,G8,H8)</f>
        <v>43</v>
      </c>
    </row>
    <row r="9" spans="1:14" ht="15.75" x14ac:dyDescent="0.25">
      <c r="A9" s="96">
        <v>4</v>
      </c>
      <c r="B9" s="17" t="s">
        <v>123</v>
      </c>
      <c r="C9" s="82" t="s">
        <v>129</v>
      </c>
      <c r="D9" s="17">
        <v>0</v>
      </c>
      <c r="E9" s="17">
        <v>18</v>
      </c>
      <c r="F9" s="17">
        <v>0</v>
      </c>
      <c r="G9" s="17">
        <v>0</v>
      </c>
      <c r="H9" s="17">
        <v>25</v>
      </c>
      <c r="I9" s="63">
        <f t="shared" si="0"/>
        <v>43</v>
      </c>
    </row>
    <row r="10" spans="1:14" ht="15.75" x14ac:dyDescent="0.25">
      <c r="A10" s="96">
        <v>4</v>
      </c>
      <c r="B10" s="17" t="s">
        <v>123</v>
      </c>
      <c r="C10" s="82" t="s">
        <v>130</v>
      </c>
      <c r="D10" s="17">
        <v>0</v>
      </c>
      <c r="E10" s="17">
        <v>18</v>
      </c>
      <c r="F10" s="17">
        <v>0</v>
      </c>
      <c r="G10" s="17">
        <v>0</v>
      </c>
      <c r="H10" s="17">
        <v>25</v>
      </c>
      <c r="I10" s="63">
        <f>SUM(D10,E10,F10,G10,H10)</f>
        <v>43</v>
      </c>
    </row>
    <row r="11" spans="1:14" ht="15.75" x14ac:dyDescent="0.25">
      <c r="A11" s="96">
        <v>4</v>
      </c>
      <c r="B11" s="17" t="s">
        <v>123</v>
      </c>
      <c r="C11" s="82" t="s">
        <v>737</v>
      </c>
      <c r="D11" s="17">
        <v>0</v>
      </c>
      <c r="E11" s="17">
        <v>18</v>
      </c>
      <c r="F11" s="17">
        <v>0</v>
      </c>
      <c r="G11" s="17">
        <v>0</v>
      </c>
      <c r="H11" s="17">
        <v>25</v>
      </c>
      <c r="I11" s="63">
        <f>SUM(D11,E11,F11,G11,H11)</f>
        <v>43</v>
      </c>
    </row>
    <row r="12" spans="1:14" ht="15.75" x14ac:dyDescent="0.25">
      <c r="A12" s="96">
        <v>4</v>
      </c>
      <c r="B12" s="17" t="s">
        <v>123</v>
      </c>
      <c r="C12" s="82" t="s">
        <v>131</v>
      </c>
      <c r="D12" s="17">
        <v>0</v>
      </c>
      <c r="E12" s="17">
        <v>18</v>
      </c>
      <c r="F12" s="17">
        <v>0</v>
      </c>
      <c r="G12" s="17">
        <v>0</v>
      </c>
      <c r="H12" s="17">
        <v>25</v>
      </c>
      <c r="I12" s="63">
        <f>SUM(D12,E12,F12,G12,H12)</f>
        <v>43</v>
      </c>
    </row>
    <row r="13" spans="1:14" ht="15.75" x14ac:dyDescent="0.25">
      <c r="A13" s="96">
        <v>5</v>
      </c>
      <c r="B13" s="17" t="s">
        <v>123</v>
      </c>
      <c r="C13" s="82" t="s">
        <v>132</v>
      </c>
      <c r="D13" s="17">
        <v>0</v>
      </c>
      <c r="E13" s="17">
        <v>18</v>
      </c>
      <c r="F13" s="17">
        <v>0</v>
      </c>
      <c r="G13" s="17">
        <v>0</v>
      </c>
      <c r="H13" s="17">
        <v>20</v>
      </c>
      <c r="I13" s="63">
        <f>SUM(D13,E13,F13,G13,H13)</f>
        <v>38</v>
      </c>
      <c r="J13" s="2"/>
      <c r="K13" s="2"/>
      <c r="L13" s="2"/>
      <c r="M13" s="2"/>
      <c r="N13" s="2"/>
    </row>
    <row r="14" spans="1:14" ht="15.75" x14ac:dyDescent="0.25">
      <c r="A14" s="96">
        <v>5</v>
      </c>
      <c r="B14" s="17" t="s">
        <v>123</v>
      </c>
      <c r="C14" s="82" t="s">
        <v>133</v>
      </c>
      <c r="D14" s="17">
        <v>0</v>
      </c>
      <c r="E14" s="17">
        <v>18</v>
      </c>
      <c r="F14" s="17">
        <v>0</v>
      </c>
      <c r="G14" s="17">
        <v>0</v>
      </c>
      <c r="H14" s="17">
        <v>20</v>
      </c>
      <c r="I14" s="63">
        <f t="shared" si="0"/>
        <v>38</v>
      </c>
    </row>
    <row r="15" spans="1:14" ht="15.75" x14ac:dyDescent="0.25">
      <c r="A15" s="96">
        <v>5</v>
      </c>
      <c r="B15" s="17" t="s">
        <v>123</v>
      </c>
      <c r="C15" s="82" t="s">
        <v>134</v>
      </c>
      <c r="D15" s="17">
        <v>0</v>
      </c>
      <c r="E15" s="17">
        <v>18</v>
      </c>
      <c r="F15" s="17">
        <v>0</v>
      </c>
      <c r="G15" s="17">
        <v>0</v>
      </c>
      <c r="H15" s="17">
        <v>20</v>
      </c>
      <c r="I15" s="63">
        <f t="shared" si="0"/>
        <v>38</v>
      </c>
    </row>
    <row r="16" spans="1:14" ht="15.75" x14ac:dyDescent="0.25">
      <c r="A16" s="96">
        <v>5</v>
      </c>
      <c r="B16" s="17" t="s">
        <v>123</v>
      </c>
      <c r="C16" s="82" t="s">
        <v>135</v>
      </c>
      <c r="D16" s="17">
        <v>0</v>
      </c>
      <c r="E16" s="17">
        <v>18</v>
      </c>
      <c r="F16" s="17">
        <v>0</v>
      </c>
      <c r="G16" s="17">
        <v>0</v>
      </c>
      <c r="H16" s="17">
        <v>20</v>
      </c>
      <c r="I16" s="63">
        <f t="shared" si="0"/>
        <v>38</v>
      </c>
    </row>
    <row r="17" spans="1:9" ht="15.75" x14ac:dyDescent="0.25">
      <c r="A17" s="96">
        <v>5</v>
      </c>
      <c r="B17" s="17" t="s">
        <v>123</v>
      </c>
      <c r="C17" s="82" t="s">
        <v>136</v>
      </c>
      <c r="D17" s="17">
        <v>0</v>
      </c>
      <c r="E17" s="17">
        <v>18</v>
      </c>
      <c r="F17" s="17">
        <v>0</v>
      </c>
      <c r="G17" s="17">
        <v>0</v>
      </c>
      <c r="H17" s="17">
        <v>20</v>
      </c>
      <c r="I17" s="63">
        <f t="shared" si="0"/>
        <v>38</v>
      </c>
    </row>
    <row r="18" spans="1:9" ht="15.75" x14ac:dyDescent="0.25">
      <c r="A18" s="96">
        <v>5</v>
      </c>
      <c r="B18" s="17" t="s">
        <v>123</v>
      </c>
      <c r="C18" s="82" t="s">
        <v>137</v>
      </c>
      <c r="D18" s="17">
        <v>0</v>
      </c>
      <c r="E18" s="17">
        <v>18</v>
      </c>
      <c r="F18" s="17">
        <v>0</v>
      </c>
      <c r="G18" s="17">
        <v>0</v>
      </c>
      <c r="H18" s="17">
        <v>20</v>
      </c>
      <c r="I18" s="63">
        <f t="shared" si="0"/>
        <v>38</v>
      </c>
    </row>
    <row r="20" spans="1:9" x14ac:dyDescent="0.25">
      <c r="A20" s="144" t="s">
        <v>138</v>
      </c>
      <c r="B20" s="139"/>
      <c r="C20" s="139"/>
      <c r="D20" s="139"/>
      <c r="E20" s="139"/>
      <c r="F20" s="139"/>
      <c r="G20" s="139"/>
      <c r="H20" s="139"/>
      <c r="I20" s="139"/>
    </row>
    <row r="21" spans="1:9" ht="15.75" x14ac:dyDescent="0.25">
      <c r="A21" s="20"/>
      <c r="C21" s="20"/>
      <c r="D21" s="20"/>
      <c r="F21" s="5"/>
      <c r="G21" s="5"/>
      <c r="H21" s="5"/>
      <c r="I21" s="5"/>
    </row>
  </sheetData>
  <mergeCells count="2">
    <mergeCell ref="A2:I2"/>
    <mergeCell ref="A20:I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9" sqref="C9"/>
    </sheetView>
  </sheetViews>
  <sheetFormatPr defaultRowHeight="15" x14ac:dyDescent="0.25"/>
  <cols>
    <col min="1" max="1" width="12.5703125" customWidth="1"/>
    <col min="2" max="2" width="12.140625" customWidth="1"/>
    <col min="3" max="3" width="41.5703125" customWidth="1"/>
    <col min="4" max="4" width="11.140625" customWidth="1"/>
    <col min="5" max="5" width="12" customWidth="1"/>
    <col min="6" max="6" width="12.5703125" customWidth="1"/>
    <col min="7" max="7" width="12.42578125" customWidth="1"/>
    <col min="8" max="8" width="13.28515625" customWidth="1"/>
    <col min="9" max="9" width="11.140625" customWidth="1"/>
  </cols>
  <sheetData>
    <row r="1" spans="1:13" ht="18.75" x14ac:dyDescent="0.25">
      <c r="A1" s="1"/>
    </row>
    <row r="2" spans="1:13" ht="55.5" customHeight="1" thickBot="1" x14ac:dyDescent="0.3">
      <c r="A2" s="137" t="s">
        <v>738</v>
      </c>
      <c r="B2" s="137"/>
      <c r="C2" s="137"/>
      <c r="D2" s="137"/>
      <c r="E2" s="137"/>
      <c r="F2" s="137"/>
      <c r="G2" s="137"/>
      <c r="H2" s="137"/>
      <c r="I2" s="137"/>
    </row>
    <row r="3" spans="1:13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7" t="s">
        <v>6</v>
      </c>
      <c r="K3" s="2"/>
      <c r="M3" s="2"/>
    </row>
    <row r="4" spans="1:13" ht="15.75" x14ac:dyDescent="0.25">
      <c r="A4" s="68">
        <v>1</v>
      </c>
      <c r="B4" s="68" t="s">
        <v>139</v>
      </c>
      <c r="C4" s="72" t="s">
        <v>140</v>
      </c>
      <c r="D4" s="14">
        <v>35</v>
      </c>
      <c r="E4" s="14">
        <v>70</v>
      </c>
      <c r="F4" s="14">
        <v>0</v>
      </c>
      <c r="G4" s="14">
        <v>55</v>
      </c>
      <c r="H4" s="14">
        <v>35</v>
      </c>
      <c r="I4" s="14">
        <f>SUM(D4,E4,F4,G4,H4)</f>
        <v>195</v>
      </c>
      <c r="K4" s="2"/>
      <c r="M4" s="2"/>
    </row>
    <row r="5" spans="1:13" ht="15.75" x14ac:dyDescent="0.25">
      <c r="A5" s="68">
        <v>2</v>
      </c>
      <c r="B5" s="68" t="s">
        <v>139</v>
      </c>
      <c r="C5" s="72" t="s">
        <v>141</v>
      </c>
      <c r="D5" s="14">
        <v>15</v>
      </c>
      <c r="E5" s="14">
        <v>60</v>
      </c>
      <c r="F5" s="14">
        <v>0</v>
      </c>
      <c r="G5" s="14">
        <v>25</v>
      </c>
      <c r="H5" s="14">
        <v>25</v>
      </c>
      <c r="I5" s="14">
        <f>SUM(D5,E5,F5,G5,H5)</f>
        <v>125</v>
      </c>
      <c r="J5" s="2"/>
      <c r="K5" s="2"/>
      <c r="L5" s="2"/>
      <c r="M5" s="2"/>
    </row>
    <row r="6" spans="1:13" ht="15.75" x14ac:dyDescent="0.25">
      <c r="A6" s="68">
        <v>3</v>
      </c>
      <c r="B6" s="68" t="s">
        <v>139</v>
      </c>
      <c r="C6" s="72" t="s">
        <v>142</v>
      </c>
      <c r="D6" s="14">
        <v>10</v>
      </c>
      <c r="E6" s="14">
        <v>75</v>
      </c>
      <c r="F6" s="14">
        <v>0</v>
      </c>
      <c r="G6" s="14">
        <v>0</v>
      </c>
      <c r="H6" s="14">
        <v>5</v>
      </c>
      <c r="I6" s="14">
        <f>SUM(D6,E6,F6,G6,H6)</f>
        <v>90</v>
      </c>
    </row>
    <row r="7" spans="1:13" ht="15.75" x14ac:dyDescent="0.25">
      <c r="A7" s="68">
        <v>4</v>
      </c>
      <c r="B7" s="68" t="s">
        <v>139</v>
      </c>
      <c r="C7" s="72" t="s">
        <v>143</v>
      </c>
      <c r="D7" s="14">
        <v>10</v>
      </c>
      <c r="E7" s="14">
        <v>40</v>
      </c>
      <c r="F7" s="14">
        <v>0</v>
      </c>
      <c r="G7" s="14">
        <v>10</v>
      </c>
      <c r="H7" s="14">
        <v>5</v>
      </c>
      <c r="I7" s="14">
        <f t="shared" ref="I7:I15" si="0">SUM(D7,E7,F7,G7,H7)</f>
        <v>65</v>
      </c>
    </row>
    <row r="8" spans="1:13" ht="15.75" x14ac:dyDescent="0.25">
      <c r="A8" s="68">
        <v>5</v>
      </c>
      <c r="B8" s="68" t="s">
        <v>139</v>
      </c>
      <c r="C8" s="72" t="s">
        <v>144</v>
      </c>
      <c r="D8" s="14">
        <v>10</v>
      </c>
      <c r="E8" s="14">
        <v>40</v>
      </c>
      <c r="F8" s="14">
        <v>0</v>
      </c>
      <c r="G8" s="14">
        <v>0</v>
      </c>
      <c r="H8" s="14">
        <v>5</v>
      </c>
      <c r="I8" s="14">
        <f t="shared" si="0"/>
        <v>55</v>
      </c>
    </row>
    <row r="9" spans="1:13" ht="15.75" x14ac:dyDescent="0.25">
      <c r="A9" s="68">
        <v>6</v>
      </c>
      <c r="B9" s="68" t="s">
        <v>139</v>
      </c>
      <c r="C9" s="72" t="s">
        <v>145</v>
      </c>
      <c r="D9" s="14">
        <v>10</v>
      </c>
      <c r="E9" s="14">
        <v>40</v>
      </c>
      <c r="F9" s="14">
        <v>0</v>
      </c>
      <c r="G9" s="14">
        <v>0</v>
      </c>
      <c r="H9" s="14">
        <v>0</v>
      </c>
      <c r="I9" s="14">
        <f t="shared" si="0"/>
        <v>50</v>
      </c>
    </row>
    <row r="10" spans="1:13" ht="15.75" x14ac:dyDescent="0.25">
      <c r="A10" s="68">
        <v>7</v>
      </c>
      <c r="B10" s="68" t="s">
        <v>139</v>
      </c>
      <c r="C10" s="72" t="s">
        <v>146</v>
      </c>
      <c r="D10" s="14">
        <v>10</v>
      </c>
      <c r="E10" s="14">
        <v>40</v>
      </c>
      <c r="F10" s="14">
        <v>0</v>
      </c>
      <c r="G10" s="14">
        <v>0</v>
      </c>
      <c r="H10" s="14">
        <v>0</v>
      </c>
      <c r="I10" s="14">
        <f t="shared" si="0"/>
        <v>50</v>
      </c>
    </row>
    <row r="11" spans="1:13" ht="15.75" x14ac:dyDescent="0.25">
      <c r="A11" s="68">
        <v>8</v>
      </c>
      <c r="B11" s="68" t="s">
        <v>139</v>
      </c>
      <c r="C11" s="72" t="s">
        <v>147</v>
      </c>
      <c r="D11" s="14">
        <v>10</v>
      </c>
      <c r="E11" s="14">
        <v>40</v>
      </c>
      <c r="F11" s="14">
        <v>0</v>
      </c>
      <c r="G11" s="14">
        <v>0</v>
      </c>
      <c r="H11" s="14">
        <v>0</v>
      </c>
      <c r="I11" s="14">
        <f t="shared" si="0"/>
        <v>50</v>
      </c>
    </row>
    <row r="12" spans="1:13" ht="15.75" x14ac:dyDescent="0.25">
      <c r="A12" s="68">
        <v>9</v>
      </c>
      <c r="B12" s="68" t="s">
        <v>139</v>
      </c>
      <c r="C12" s="72" t="s">
        <v>148</v>
      </c>
      <c r="D12" s="14">
        <v>10</v>
      </c>
      <c r="E12" s="14">
        <v>15</v>
      </c>
      <c r="F12" s="14">
        <v>0</v>
      </c>
      <c r="G12" s="14">
        <v>10</v>
      </c>
      <c r="H12" s="14">
        <v>10</v>
      </c>
      <c r="I12" s="14">
        <f t="shared" si="0"/>
        <v>45</v>
      </c>
    </row>
    <row r="13" spans="1:13" ht="15.75" x14ac:dyDescent="0.25">
      <c r="A13" s="68">
        <v>10</v>
      </c>
      <c r="B13" s="68" t="s">
        <v>139</v>
      </c>
      <c r="C13" s="72" t="s">
        <v>149</v>
      </c>
      <c r="D13" s="14">
        <v>10</v>
      </c>
      <c r="E13" s="14">
        <v>15</v>
      </c>
      <c r="F13" s="14">
        <v>0</v>
      </c>
      <c r="G13" s="14">
        <v>10</v>
      </c>
      <c r="H13" s="14">
        <v>5</v>
      </c>
      <c r="I13" s="14">
        <f t="shared" si="0"/>
        <v>40</v>
      </c>
    </row>
    <row r="14" spans="1:13" ht="15.75" x14ac:dyDescent="0.25">
      <c r="A14" s="97">
        <v>11</v>
      </c>
      <c r="B14" s="68" t="s">
        <v>139</v>
      </c>
      <c r="C14" s="99" t="s">
        <v>150</v>
      </c>
      <c r="D14" s="76">
        <v>10</v>
      </c>
      <c r="E14" s="76">
        <v>15</v>
      </c>
      <c r="F14" s="66">
        <v>0</v>
      </c>
      <c r="G14" s="76">
        <v>10</v>
      </c>
      <c r="H14" s="76">
        <v>5</v>
      </c>
      <c r="I14" s="14">
        <f t="shared" si="0"/>
        <v>40</v>
      </c>
    </row>
    <row r="15" spans="1:13" ht="15.75" x14ac:dyDescent="0.25">
      <c r="A15" s="97">
        <v>12</v>
      </c>
      <c r="B15" s="68" t="s">
        <v>139</v>
      </c>
      <c r="C15" s="75" t="s">
        <v>151</v>
      </c>
      <c r="D15" s="76">
        <v>10</v>
      </c>
      <c r="E15" s="76">
        <v>15</v>
      </c>
      <c r="F15" s="66">
        <v>0</v>
      </c>
      <c r="G15" s="76">
        <v>10</v>
      </c>
      <c r="H15" s="76">
        <v>5</v>
      </c>
      <c r="I15" s="14">
        <f t="shared" si="0"/>
        <v>40</v>
      </c>
    </row>
    <row r="16" spans="1:13" ht="15.75" x14ac:dyDescent="0.25">
      <c r="A16" s="98"/>
      <c r="B16" s="98"/>
      <c r="C16" s="98"/>
      <c r="D16" s="98"/>
      <c r="E16" s="98"/>
      <c r="F16" s="98"/>
      <c r="G16" s="98"/>
      <c r="H16" s="98"/>
      <c r="I16" s="98"/>
    </row>
    <row r="17" spans="1:9" ht="15.75" x14ac:dyDescent="0.25">
      <c r="A17" s="138" t="s">
        <v>739</v>
      </c>
      <c r="B17" s="150"/>
      <c r="C17" s="150"/>
      <c r="D17" s="150"/>
      <c r="E17" s="150"/>
      <c r="F17" s="150"/>
      <c r="G17" s="150"/>
      <c r="H17" s="150"/>
      <c r="I17" s="150"/>
    </row>
    <row r="18" spans="1:9" ht="21" x14ac:dyDescent="0.35">
      <c r="A18" s="24"/>
      <c r="B18" s="25"/>
      <c r="C18" s="24"/>
      <c r="D18" s="26"/>
      <c r="E18" s="24"/>
      <c r="F18" s="26"/>
      <c r="G18" s="26"/>
      <c r="H18" s="26"/>
      <c r="I18" s="26"/>
    </row>
  </sheetData>
  <mergeCells count="2">
    <mergeCell ref="A2:I2"/>
    <mergeCell ref="A17:I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A2" sqref="A2:I2"/>
    </sheetView>
  </sheetViews>
  <sheetFormatPr defaultRowHeight="15" x14ac:dyDescent="0.25"/>
  <cols>
    <col min="1" max="1" width="16.42578125" customWidth="1"/>
    <col min="2" max="2" width="12.85546875" customWidth="1"/>
    <col min="3" max="3" width="38.28515625" customWidth="1"/>
    <col min="4" max="4" width="10.42578125" customWidth="1"/>
    <col min="5" max="6" width="12.5703125" customWidth="1"/>
    <col min="7" max="7" width="12.28515625" customWidth="1"/>
    <col min="8" max="8" width="13.140625" customWidth="1"/>
    <col min="9" max="9" width="13.42578125" customWidth="1"/>
  </cols>
  <sheetData>
    <row r="1" spans="1:14" ht="15" customHeight="1" x14ac:dyDescent="0.25">
      <c r="A1" s="1"/>
    </row>
    <row r="2" spans="1:14" ht="43.5" customHeight="1" thickBot="1" x14ac:dyDescent="0.3">
      <c r="A2" s="137" t="s">
        <v>740</v>
      </c>
      <c r="B2" s="137"/>
      <c r="C2" s="137"/>
      <c r="D2" s="137"/>
      <c r="E2" s="137"/>
      <c r="F2" s="137"/>
      <c r="G2" s="137"/>
      <c r="H2" s="137"/>
      <c r="I2" s="137"/>
    </row>
    <row r="3" spans="1:14" ht="81.75" x14ac:dyDescent="0.25">
      <c r="A3" s="6" t="s">
        <v>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729</v>
      </c>
      <c r="G3" s="7" t="s">
        <v>730</v>
      </c>
      <c r="H3" s="7" t="s">
        <v>4</v>
      </c>
      <c r="I3" s="8" t="s">
        <v>6</v>
      </c>
      <c r="K3" s="2"/>
      <c r="L3" s="2"/>
      <c r="N3" s="2"/>
    </row>
    <row r="4" spans="1:14" ht="17.25" customHeight="1" x14ac:dyDescent="0.25">
      <c r="A4" s="70">
        <v>1</v>
      </c>
      <c r="B4" s="14" t="s">
        <v>152</v>
      </c>
      <c r="C4" s="72" t="s">
        <v>153</v>
      </c>
      <c r="D4" s="101">
        <v>10</v>
      </c>
      <c r="E4" s="101">
        <v>65</v>
      </c>
      <c r="F4" s="101">
        <v>0</v>
      </c>
      <c r="G4" s="101">
        <v>25</v>
      </c>
      <c r="H4" s="101">
        <v>5</v>
      </c>
      <c r="I4" s="67">
        <f t="shared" ref="I4:I31" si="0">SUM(D4,E4,F4,G4,H4)</f>
        <v>105</v>
      </c>
      <c r="K4" s="2"/>
      <c r="L4" s="2"/>
      <c r="N4" s="2"/>
    </row>
    <row r="5" spans="1:14" ht="18" customHeight="1" x14ac:dyDescent="0.25">
      <c r="A5" s="70">
        <v>1</v>
      </c>
      <c r="B5" s="14" t="s">
        <v>152</v>
      </c>
      <c r="C5" s="72" t="s">
        <v>154</v>
      </c>
      <c r="D5" s="101">
        <v>0</v>
      </c>
      <c r="E5" s="101">
        <v>0</v>
      </c>
      <c r="F5" s="101">
        <v>0</v>
      </c>
      <c r="G5" s="101">
        <v>100</v>
      </c>
      <c r="H5" s="101">
        <v>5</v>
      </c>
      <c r="I5" s="67">
        <f t="shared" si="0"/>
        <v>105</v>
      </c>
      <c r="J5" s="2"/>
      <c r="K5" s="2"/>
      <c r="L5" s="2"/>
      <c r="M5" s="2"/>
      <c r="N5" s="2"/>
    </row>
    <row r="6" spans="1:14" ht="18" customHeight="1" x14ac:dyDescent="0.25">
      <c r="A6" s="70">
        <v>2</v>
      </c>
      <c r="B6" s="14" t="s">
        <v>152</v>
      </c>
      <c r="C6" s="72" t="s">
        <v>155</v>
      </c>
      <c r="D6" s="101">
        <v>10</v>
      </c>
      <c r="E6" s="101">
        <v>30</v>
      </c>
      <c r="F6" s="101">
        <v>25</v>
      </c>
      <c r="G6" s="101">
        <v>0</v>
      </c>
      <c r="H6" s="101">
        <v>5</v>
      </c>
      <c r="I6" s="67">
        <f t="shared" si="0"/>
        <v>70</v>
      </c>
    </row>
    <row r="7" spans="1:14" ht="13.5" customHeight="1" x14ac:dyDescent="0.25">
      <c r="A7" s="70">
        <v>3</v>
      </c>
      <c r="B7" s="14" t="s">
        <v>152</v>
      </c>
      <c r="C7" s="72" t="s">
        <v>156</v>
      </c>
      <c r="D7" s="101">
        <v>0</v>
      </c>
      <c r="E7" s="101">
        <v>5</v>
      </c>
      <c r="F7" s="101">
        <v>0</v>
      </c>
      <c r="G7" s="101">
        <v>50</v>
      </c>
      <c r="H7" s="101">
        <v>0</v>
      </c>
      <c r="I7" s="67">
        <f t="shared" si="0"/>
        <v>55</v>
      </c>
    </row>
    <row r="8" spans="1:14" ht="15.75" customHeight="1" x14ac:dyDescent="0.25">
      <c r="A8" s="70">
        <v>4</v>
      </c>
      <c r="B8" s="14" t="s">
        <v>152</v>
      </c>
      <c r="C8" s="72" t="s">
        <v>157</v>
      </c>
      <c r="D8" s="101">
        <v>0</v>
      </c>
      <c r="E8" s="101">
        <v>0</v>
      </c>
      <c r="F8" s="101">
        <v>0</v>
      </c>
      <c r="G8" s="101">
        <v>50</v>
      </c>
      <c r="H8" s="101">
        <v>0</v>
      </c>
      <c r="I8" s="67">
        <f t="shared" si="0"/>
        <v>50</v>
      </c>
    </row>
    <row r="9" spans="1:14" ht="16.5" customHeight="1" x14ac:dyDescent="0.25">
      <c r="A9" s="70">
        <v>4</v>
      </c>
      <c r="B9" s="14" t="s">
        <v>152</v>
      </c>
      <c r="C9" s="72" t="s">
        <v>158</v>
      </c>
      <c r="D9" s="101">
        <v>0</v>
      </c>
      <c r="E9" s="101">
        <v>0</v>
      </c>
      <c r="F9" s="101">
        <v>15</v>
      </c>
      <c r="G9" s="101">
        <v>30</v>
      </c>
      <c r="H9" s="101">
        <v>5</v>
      </c>
      <c r="I9" s="67">
        <f t="shared" si="0"/>
        <v>50</v>
      </c>
    </row>
    <row r="10" spans="1:14" ht="16.5" customHeight="1" x14ac:dyDescent="0.25">
      <c r="A10" s="70">
        <v>4</v>
      </c>
      <c r="B10" s="14" t="s">
        <v>152</v>
      </c>
      <c r="C10" s="72" t="s">
        <v>159</v>
      </c>
      <c r="D10" s="101">
        <v>0</v>
      </c>
      <c r="E10" s="101">
        <v>0</v>
      </c>
      <c r="F10" s="101">
        <v>0</v>
      </c>
      <c r="G10" s="101">
        <v>50</v>
      </c>
      <c r="H10" s="101">
        <v>0</v>
      </c>
      <c r="I10" s="67">
        <f t="shared" si="0"/>
        <v>50</v>
      </c>
    </row>
    <row r="11" spans="1:14" ht="17.25" customHeight="1" x14ac:dyDescent="0.25">
      <c r="A11" s="70">
        <v>5</v>
      </c>
      <c r="B11" s="14" t="s">
        <v>152</v>
      </c>
      <c r="C11" s="72" t="s">
        <v>160</v>
      </c>
      <c r="D11" s="101">
        <v>0</v>
      </c>
      <c r="E11" s="101">
        <v>0</v>
      </c>
      <c r="F11" s="101">
        <v>32.5</v>
      </c>
      <c r="G11" s="101">
        <v>0</v>
      </c>
      <c r="H11" s="101">
        <v>0</v>
      </c>
      <c r="I11" s="67">
        <f t="shared" si="0"/>
        <v>32.5</v>
      </c>
    </row>
    <row r="12" spans="1:14" ht="15" customHeight="1" x14ac:dyDescent="0.25">
      <c r="A12" s="70">
        <v>6</v>
      </c>
      <c r="B12" s="14" t="s">
        <v>152</v>
      </c>
      <c r="C12" s="72" t="s">
        <v>161</v>
      </c>
      <c r="D12" s="101">
        <v>0</v>
      </c>
      <c r="E12" s="101">
        <v>0</v>
      </c>
      <c r="F12" s="101">
        <v>25</v>
      </c>
      <c r="G12" s="101">
        <v>0</v>
      </c>
      <c r="H12" s="101">
        <v>0</v>
      </c>
      <c r="I12" s="67">
        <f t="shared" si="0"/>
        <v>25</v>
      </c>
    </row>
    <row r="13" spans="1:14" ht="15.75" customHeight="1" x14ac:dyDescent="0.25">
      <c r="A13" s="70">
        <v>7</v>
      </c>
      <c r="B13" s="14" t="s">
        <v>152</v>
      </c>
      <c r="C13" s="72" t="s">
        <v>162</v>
      </c>
      <c r="D13" s="101">
        <v>0</v>
      </c>
      <c r="E13" s="101">
        <v>0</v>
      </c>
      <c r="F13" s="101">
        <v>7.5</v>
      </c>
      <c r="G13" s="101">
        <v>0</v>
      </c>
      <c r="H13" s="101">
        <v>0</v>
      </c>
      <c r="I13" s="67">
        <f t="shared" si="0"/>
        <v>7.5</v>
      </c>
    </row>
    <row r="14" spans="1:14" ht="18" customHeight="1" x14ac:dyDescent="0.25">
      <c r="A14" s="70">
        <v>7</v>
      </c>
      <c r="B14" s="14" t="s">
        <v>152</v>
      </c>
      <c r="C14" s="72" t="s">
        <v>163</v>
      </c>
      <c r="D14" s="101">
        <v>0</v>
      </c>
      <c r="E14" s="101">
        <v>0</v>
      </c>
      <c r="F14" s="101">
        <v>7.5</v>
      </c>
      <c r="G14" s="101">
        <v>0</v>
      </c>
      <c r="H14" s="101">
        <v>0</v>
      </c>
      <c r="I14" s="67">
        <f t="shared" si="0"/>
        <v>7.5</v>
      </c>
    </row>
    <row r="15" spans="1:14" ht="15.75" customHeight="1" x14ac:dyDescent="0.25">
      <c r="A15" s="70">
        <v>7</v>
      </c>
      <c r="B15" s="14" t="s">
        <v>152</v>
      </c>
      <c r="C15" s="72" t="s">
        <v>164</v>
      </c>
      <c r="D15" s="101">
        <v>0</v>
      </c>
      <c r="E15" s="101">
        <v>0</v>
      </c>
      <c r="F15" s="101">
        <v>7.5</v>
      </c>
      <c r="G15" s="101">
        <v>0</v>
      </c>
      <c r="H15" s="101">
        <v>0</v>
      </c>
      <c r="I15" s="67">
        <f t="shared" si="0"/>
        <v>7.5</v>
      </c>
    </row>
    <row r="16" spans="1:14" ht="15.75" customHeight="1" x14ac:dyDescent="0.25">
      <c r="A16" s="70">
        <v>8</v>
      </c>
      <c r="B16" s="14" t="s">
        <v>152</v>
      </c>
      <c r="C16" s="72" t="s">
        <v>165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67">
        <f t="shared" si="0"/>
        <v>0</v>
      </c>
    </row>
    <row r="17" spans="1:9" ht="15.75" x14ac:dyDescent="0.25">
      <c r="A17" s="70">
        <v>8</v>
      </c>
      <c r="B17" s="14" t="s">
        <v>152</v>
      </c>
      <c r="C17" s="72" t="s">
        <v>166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67">
        <f t="shared" si="0"/>
        <v>0</v>
      </c>
    </row>
    <row r="18" spans="1:9" ht="15.75" x14ac:dyDescent="0.25">
      <c r="A18" s="70">
        <v>8</v>
      </c>
      <c r="B18" s="14" t="s">
        <v>152</v>
      </c>
      <c r="C18" s="72" t="s">
        <v>167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67">
        <f t="shared" si="0"/>
        <v>0</v>
      </c>
    </row>
    <row r="19" spans="1:9" ht="15.75" x14ac:dyDescent="0.25">
      <c r="A19" s="70">
        <v>8</v>
      </c>
      <c r="B19" s="14" t="s">
        <v>152</v>
      </c>
      <c r="C19" s="72" t="s">
        <v>168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67">
        <f t="shared" si="0"/>
        <v>0</v>
      </c>
    </row>
    <row r="20" spans="1:9" ht="15.75" x14ac:dyDescent="0.25">
      <c r="A20" s="70">
        <v>8</v>
      </c>
      <c r="B20" s="14" t="s">
        <v>152</v>
      </c>
      <c r="C20" s="72" t="s">
        <v>169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67">
        <f t="shared" si="0"/>
        <v>0</v>
      </c>
    </row>
    <row r="21" spans="1:9" ht="15.75" x14ac:dyDescent="0.25">
      <c r="A21" s="70">
        <v>8</v>
      </c>
      <c r="B21" s="14" t="s">
        <v>152</v>
      </c>
      <c r="C21" s="72" t="s">
        <v>170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67">
        <f t="shared" si="0"/>
        <v>0</v>
      </c>
    </row>
    <row r="22" spans="1:9" ht="15.75" x14ac:dyDescent="0.25">
      <c r="A22" s="70">
        <v>8</v>
      </c>
      <c r="B22" s="14" t="s">
        <v>152</v>
      </c>
      <c r="C22" s="72" t="s">
        <v>171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67">
        <f t="shared" si="0"/>
        <v>0</v>
      </c>
    </row>
    <row r="23" spans="1:9" ht="15.75" x14ac:dyDescent="0.25">
      <c r="A23" s="70">
        <v>8</v>
      </c>
      <c r="B23" s="14" t="s">
        <v>152</v>
      </c>
      <c r="C23" s="72" t="s">
        <v>172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67">
        <f t="shared" si="0"/>
        <v>0</v>
      </c>
    </row>
    <row r="24" spans="1:9" ht="15.75" x14ac:dyDescent="0.25">
      <c r="A24" s="70">
        <v>8</v>
      </c>
      <c r="B24" s="14" t="s">
        <v>152</v>
      </c>
      <c r="C24" s="72" t="s">
        <v>173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67">
        <f t="shared" si="0"/>
        <v>0</v>
      </c>
    </row>
    <row r="25" spans="1:9" ht="15.75" x14ac:dyDescent="0.25">
      <c r="A25" s="70">
        <v>8</v>
      </c>
      <c r="B25" s="14" t="s">
        <v>152</v>
      </c>
      <c r="C25" s="72" t="s">
        <v>174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67">
        <f t="shared" si="0"/>
        <v>0</v>
      </c>
    </row>
    <row r="26" spans="1:9" ht="15.75" x14ac:dyDescent="0.25">
      <c r="A26" s="70">
        <v>8</v>
      </c>
      <c r="B26" s="14" t="s">
        <v>152</v>
      </c>
      <c r="C26" s="72" t="s">
        <v>175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67">
        <f t="shared" si="0"/>
        <v>0</v>
      </c>
    </row>
    <row r="27" spans="1:9" ht="15.75" x14ac:dyDescent="0.25">
      <c r="A27" s="70">
        <v>8</v>
      </c>
      <c r="B27" s="14" t="s">
        <v>152</v>
      </c>
      <c r="C27" s="72" t="s">
        <v>176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67">
        <f t="shared" si="0"/>
        <v>0</v>
      </c>
    </row>
    <row r="28" spans="1:9" ht="15.75" x14ac:dyDescent="0.25">
      <c r="A28" s="70">
        <v>8</v>
      </c>
      <c r="B28" s="14" t="s">
        <v>152</v>
      </c>
      <c r="C28" s="72" t="s">
        <v>177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67">
        <f t="shared" si="0"/>
        <v>0</v>
      </c>
    </row>
    <row r="29" spans="1:9" ht="15.75" x14ac:dyDescent="0.25">
      <c r="A29" s="70">
        <v>8</v>
      </c>
      <c r="B29" s="14" t="s">
        <v>152</v>
      </c>
      <c r="C29" s="72" t="s">
        <v>178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67">
        <f t="shared" si="0"/>
        <v>0</v>
      </c>
    </row>
    <row r="30" spans="1:9" ht="15.75" x14ac:dyDescent="0.25">
      <c r="A30" s="70">
        <v>8</v>
      </c>
      <c r="B30" s="14" t="s">
        <v>152</v>
      </c>
      <c r="C30" s="72" t="s">
        <v>179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67">
        <f t="shared" si="0"/>
        <v>0</v>
      </c>
    </row>
    <row r="31" spans="1:9" ht="15.75" x14ac:dyDescent="0.25">
      <c r="A31" s="70">
        <v>8</v>
      </c>
      <c r="B31" s="14" t="s">
        <v>152</v>
      </c>
      <c r="C31" s="72" t="s">
        <v>180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67">
        <f t="shared" si="0"/>
        <v>0</v>
      </c>
    </row>
    <row r="33" spans="1:9" x14ac:dyDescent="0.25">
      <c r="A33" s="138" t="s">
        <v>181</v>
      </c>
      <c r="B33" s="139"/>
      <c r="C33" s="139"/>
      <c r="D33" s="139"/>
      <c r="E33" s="139"/>
      <c r="F33" s="139"/>
      <c r="G33" s="139"/>
      <c r="H33" s="139"/>
      <c r="I33" s="139"/>
    </row>
    <row r="34" spans="1:9" ht="15.75" x14ac:dyDescent="0.25">
      <c r="A34" s="12"/>
      <c r="C34" s="12"/>
      <c r="D34" s="5"/>
      <c r="E34" s="12"/>
      <c r="F34" s="5"/>
      <c r="G34" s="5"/>
      <c r="H34" s="5"/>
      <c r="I34" s="5"/>
    </row>
  </sheetData>
  <mergeCells count="2">
    <mergeCell ref="A2:I2"/>
    <mergeCell ref="A33:I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11-ек</vt:lpstr>
      <vt:lpstr>11-е</vt:lpstr>
      <vt:lpstr>11-ма</vt:lpstr>
      <vt:lpstr>11-мак</vt:lpstr>
      <vt:lpstr>11-о</vt:lpstr>
      <vt:lpstr>11-ок</vt:lpstr>
      <vt:lpstr>11-пт</vt:lpstr>
      <vt:lpstr>11птк</vt:lpstr>
      <vt:lpstr>11-ф</vt:lpstr>
      <vt:lpstr>11-фк</vt:lpstr>
      <vt:lpstr>21-е</vt:lpstr>
      <vt:lpstr>21-еп</vt:lpstr>
      <vt:lpstr>21-ма</vt:lpstr>
      <vt:lpstr>21-о</vt:lpstr>
      <vt:lpstr>21-ф</vt:lpstr>
      <vt:lpstr>31-е</vt:lpstr>
      <vt:lpstr>31-еп</vt:lpstr>
      <vt:lpstr>31-ма</vt:lpstr>
      <vt:lpstr>31-о</vt:lpstr>
      <vt:lpstr>31-ф</vt:lpstr>
      <vt:lpstr>41-е</vt:lpstr>
      <vt:lpstr>41-ма</vt:lpstr>
      <vt:lpstr>41-о</vt:lpstr>
      <vt:lpstr>41-ф</vt:lpstr>
      <vt:lpstr>42-е</vt:lpstr>
      <vt:lpstr>42-ок</vt:lpstr>
      <vt:lpstr>42-фк</vt:lpstr>
      <vt:lpstr>51-ес</vt:lpstr>
      <vt:lpstr>51-мас</vt:lpstr>
      <vt:lpstr>51-ос</vt:lpstr>
      <vt:lpstr>51-птс</vt:lpstr>
      <vt:lpstr>51-фс</vt:lpstr>
      <vt:lpstr>52-ем</vt:lpstr>
      <vt:lpstr>52-мам</vt:lpstr>
      <vt:lpstr>52-ом</vt:lpstr>
      <vt:lpstr>52-птм</vt:lpstr>
      <vt:lpstr>52-фм</vt:lpstr>
    </vt:vector>
  </TitlesOfParts>
  <Company>unus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2017-04-28T07:26:00Z</cp:lastPrinted>
  <dcterms:created xsi:type="dcterms:W3CDTF">2017-04-12T10:46:47Z</dcterms:created>
  <dcterms:modified xsi:type="dcterms:W3CDTF">2017-05-29T10:52:10Z</dcterms:modified>
</cp:coreProperties>
</file>